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codeName="ThisWorkbook" defaultThemeVersion="124226"/>
  <xr:revisionPtr revIDLastSave="0" documentId="13_ncr:1_{91C49CB7-D1EB-4CF3-AF88-3B381906F8AD}" xr6:coauthVersionLast="47" xr6:coauthVersionMax="47" xr10:uidLastSave="{00000000-0000-0000-0000-000000000000}"/>
  <bookViews>
    <workbookView xWindow="28692" yWindow="-108" windowWidth="29016" windowHeight="15816" activeTab="1" xr2:uid="{38ED8209-A49D-4385-8ADE-914EAA145FDF}"/>
  </bookViews>
  <sheets>
    <sheet name="CadreDeSaisieOpérations" sheetId="17" r:id="rId1"/>
    <sheet name="XX_Menuderoulant" sheetId="9" r:id="rId2"/>
  </sheets>
  <definedNames>
    <definedName name="_xlnm._FilterDatabase" localSheetId="0" hidden="1">CadreDeSaisieOpérations!$A$4:$BB$20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" i="17" l="1"/>
  <c r="Y5" i="17" s="1"/>
  <c r="Z5" i="17" s="1"/>
  <c r="V6" i="17"/>
  <c r="Y6" i="17" s="1"/>
  <c r="V7" i="17"/>
  <c r="Y7" i="17" s="1"/>
  <c r="V8" i="17"/>
  <c r="V9" i="17"/>
  <c r="Y9" i="17" s="1"/>
  <c r="V10" i="17"/>
  <c r="V11" i="17"/>
  <c r="Y11" i="17" s="1"/>
  <c r="V12" i="17"/>
  <c r="V13" i="17"/>
  <c r="Y13" i="17" s="1"/>
  <c r="V14" i="17"/>
  <c r="V15" i="17"/>
  <c r="Y15" i="17" s="1"/>
  <c r="V16" i="17"/>
  <c r="V17" i="17"/>
  <c r="Y17" i="17" s="1"/>
  <c r="V18" i="17"/>
  <c r="V19" i="17"/>
  <c r="Y19" i="17" s="1"/>
  <c r="V20" i="17"/>
  <c r="Z6" i="17"/>
  <c r="Z7" i="17"/>
  <c r="Z8" i="17"/>
  <c r="Z9" i="17"/>
  <c r="Z10" i="17"/>
  <c r="Z11" i="17"/>
  <c r="Z12" i="17"/>
  <c r="Z13" i="17"/>
  <c r="Z14" i="17"/>
  <c r="Z15" i="17"/>
  <c r="Z16" i="17"/>
  <c r="Z17" i="17"/>
  <c r="Z18" i="17"/>
  <c r="Z19" i="17"/>
  <c r="Z20" i="17"/>
  <c r="Y8" i="17"/>
  <c r="Y10" i="17"/>
  <c r="Y12" i="17"/>
  <c r="Y14" i="17"/>
  <c r="Y16" i="17"/>
  <c r="Y18" i="17"/>
  <c r="Y2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tc={27F039A7-CDC5-48D7-A3FF-1CD0A3C07337}</author>
    <author>tc={2FB0A5F7-7116-494B-B27C-27D1EEFC80FC}</author>
    <author>tc={6ACBAECF-BC70-41AF-AD34-DF3E2D7F6333}</author>
    <author>tc={F1A5242A-AB80-4E0E-AB78-F8FD1CF838E0}</author>
  </authors>
  <commentList>
    <comment ref="AN4" authorId="0" shapeId="0" xr:uid="{27F039A7-CDC5-48D7-A3FF-1CD0A3C0733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colonne à renseigner pour les typolgies d'opérations indiquées. Le volume des déblais et remblais de la totalité des aménagements prévus dans le cadre de l'opération est à sommer.</t>
      </text>
    </comment>
    <comment ref="AV4" authorId="1" shapeId="0" xr:uid="{2FB0A5F7-7116-494B-B27C-27D1EEFC80F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nb de files couvertes par les portiques flux-libre (BAU non comptabilisée).</t>
      </text>
    </comment>
    <comment ref="AY4" authorId="2" shapeId="0" xr:uid="{6ACBAECF-BC70-41AF-AD34-DF3E2D7F633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pour PEM, indiquer nb de places PL et TC aménagées ici</t>
      </text>
    </comment>
    <comment ref="BB4" authorId="3" shapeId="0" xr:uid="{F1A5242A-AB80-4E0E-AB78-F8FD1CF838E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pour les PEM, indiquer la surface du parking silo ici (surface cumulée des niveaux).</t>
      </text>
    </comment>
  </commentList>
</comments>
</file>

<file path=xl/sharedStrings.xml><?xml version="1.0" encoding="utf-8"?>
<sst xmlns="http://schemas.openxmlformats.org/spreadsheetml/2006/main" count="168" uniqueCount="154">
  <si>
    <t>si échanges - nature du projet</t>
  </si>
  <si>
    <t>chaussées - nature des travaux</t>
  </si>
  <si>
    <t>création / travaux neufs</t>
  </si>
  <si>
    <t>rénovation / renouvellement / mise à niveau</t>
  </si>
  <si>
    <t>élargissement / réaménagement</t>
  </si>
  <si>
    <t>autre</t>
  </si>
  <si>
    <t>travaux (REA)</t>
  </si>
  <si>
    <t>demande de principe (DDP)</t>
  </si>
  <si>
    <t>assainissement et terrassements</t>
  </si>
  <si>
    <t>équipements de la route</t>
  </si>
  <si>
    <t>enrobés / chaussées (peu ou pas de terrassements)</t>
  </si>
  <si>
    <t>route (dont terrassements)</t>
  </si>
  <si>
    <t>ouvrages d'art (dont écrans anti-bruit et passages faune)</t>
  </si>
  <si>
    <t>contraintes de circulation</t>
  </si>
  <si>
    <t>travaux principalement sous exploitation</t>
  </si>
  <si>
    <t>travaux principalement hors exploitation</t>
  </si>
  <si>
    <t>travaux principalement de jour</t>
  </si>
  <si>
    <t>travaux principalement de nuit</t>
  </si>
  <si>
    <t>procédures environnementales</t>
  </si>
  <si>
    <t>sans objet</t>
  </si>
  <si>
    <t>étude d'impact environnemental (EIE)</t>
  </si>
  <si>
    <t>(EIE et/ou) arrêté loi sur l'eau (LSE)</t>
  </si>
  <si>
    <t>(EIE et/ou) autorisation de destruction d'espèce (CNPN)</t>
  </si>
  <si>
    <t>autorisation environnementale unique</t>
  </si>
  <si>
    <t>(EIE et/ou) LSE + CNPN</t>
  </si>
  <si>
    <t>acquisitions foncières</t>
  </si>
  <si>
    <t>contraintes sur les travaux</t>
  </si>
  <si>
    <t>vérification de la cohérence avec le montant global renseigné en début de ligne</t>
  </si>
  <si>
    <t>informations générales</t>
  </si>
  <si>
    <t>estimation financière</t>
  </si>
  <si>
    <t>montants</t>
  </si>
  <si>
    <t>éléments descriptifs</t>
  </si>
  <si>
    <t>INFRA - section courante : création</t>
  </si>
  <si>
    <t>ECHANGES - échangeur autoroutier - création</t>
  </si>
  <si>
    <t>ECHANGES - échangeur autoroutier - complément</t>
  </si>
  <si>
    <t>ECHANGES - échangeur autoroutier - réaménagement</t>
  </si>
  <si>
    <t>ECHANGES - diffuseur avec voirie locale - création</t>
  </si>
  <si>
    <t>ECHANGES - diffuseur avec voirie locale - complément</t>
  </si>
  <si>
    <t>ECHANGES - diffuseur avec voirie locale - réaménagement</t>
  </si>
  <si>
    <t>AMENAGEMENT - aire de services</t>
  </si>
  <si>
    <t>AMENAGEMENT - aire de repos</t>
  </si>
  <si>
    <t>AMENAGEMENT - aire de covoiturage</t>
  </si>
  <si>
    <t>ENVIRONNEMENT - protection de la faune : écoduc (PI)</t>
  </si>
  <si>
    <t>INFRA - section courante : opération de couverture</t>
  </si>
  <si>
    <t>ENVIRONNEMENT - protection de la faune : passe à poissons</t>
  </si>
  <si>
    <t>ENVIRONNEMENT - protection de la ressource en eau HORS plateforme routière : aménagement des cours d'eau et/ou du bassin versant naturel</t>
  </si>
  <si>
    <t>ENVIRONNEMENT - protection de la ressource en eau SUR plateforme routière : mise à niveau de l'assainissement (collecte, transport, décantation, traitement et/ou infiltration)</t>
  </si>
  <si>
    <t>ouvrages principaux des travaux</t>
  </si>
  <si>
    <t>assainissement</t>
  </si>
  <si>
    <t>échanges</t>
  </si>
  <si>
    <t>sécurité</t>
  </si>
  <si>
    <t>bretelles, voiries locales et accès - linéaire total concerné (en ml)</t>
  </si>
  <si>
    <t>l'opération inclut des travaux d'assainissement  
(O/N)</t>
  </si>
  <si>
    <t>l'opération inclut des dispositifs de retenue 
(O/N)</t>
  </si>
  <si>
    <t>si échanges - nombre de bretelles créées ou aménagées</t>
  </si>
  <si>
    <t>travaux</t>
  </si>
  <si>
    <t>sommes à valoir</t>
  </si>
  <si>
    <t>études et maîtrise d'ouvrage</t>
  </si>
  <si>
    <t>cohérence</t>
  </si>
  <si>
    <t>antériorité</t>
  </si>
  <si>
    <t>ENVIRONNEMENT - protection de la faune : passage à faune (ou éco-ponts, PS)</t>
  </si>
  <si>
    <t>INFRA - passerelle modes doux : création</t>
  </si>
  <si>
    <t>objet principal de l'opération</t>
  </si>
  <si>
    <t>exploitation</t>
  </si>
  <si>
    <t>phase du projet relative aux informations figurant sur la ligne</t>
  </si>
  <si>
    <t>plages horaires des travaux</t>
  </si>
  <si>
    <t>total de la décomposition</t>
  </si>
  <si>
    <t>Infrastructure</t>
  </si>
  <si>
    <t>OA - l'opération inclut des travaux d'ouvrages d'art (O/N)</t>
  </si>
  <si>
    <t>nom de l'opération</t>
  </si>
  <si>
    <t>coût estimatif de l'opération au cours de cette phase 
(€ HT)</t>
  </si>
  <si>
    <t>conditions économiques de référence de ce coût estimatif (mois/année)</t>
  </si>
  <si>
    <t>précisions techniques</t>
  </si>
  <si>
    <t>profil de la principale section aménagée (situation finale)</t>
  </si>
  <si>
    <t>assainissement - nombre de bassins créés / rénovés / agrandis</t>
  </si>
  <si>
    <t>assainissement - volume cumulé des bassins objets des travaux (en m3)</t>
  </si>
  <si>
    <t>l'opération inclut des créations ou modifications d'échanges (O/N)</t>
  </si>
  <si>
    <t>SCA</t>
  </si>
  <si>
    <t>ASF</t>
  </si>
  <si>
    <t>ESCOTA</t>
  </si>
  <si>
    <t>APRR</t>
  </si>
  <si>
    <t>AREA</t>
  </si>
  <si>
    <t>ATMB</t>
  </si>
  <si>
    <t xml:space="preserve"> </t>
  </si>
  <si>
    <t>SANEF</t>
  </si>
  <si>
    <t>SAPN</t>
  </si>
  <si>
    <t>listing opérations</t>
  </si>
  <si>
    <t>EXPLOITATION - Gare de péage – agrandissement et/ou rénovation pleine voie</t>
  </si>
  <si>
    <t>EXPLOITATION - Gare de péage – agrandissement et/ou rénovation sur diffuseur</t>
  </si>
  <si>
    <t>ENVIRONNEMENT - bruit : écran anti-bruit</t>
  </si>
  <si>
    <t>COFIROUTE</t>
  </si>
  <si>
    <t>non défini à ce stade</t>
  </si>
  <si>
    <t>Poste "acquisitions foncières" (AF) : 
montant en € (prévisionnel)</t>
  </si>
  <si>
    <t>dont sous-poste "maîtrise d'ouvrage" (MOA) : 
montant en € (prévisionnel)</t>
  </si>
  <si>
    <r>
      <t xml:space="preserve">dont sous-poste "maîtrise d'œuvre" (MOE) : 
montant en € (prévisionnel) </t>
    </r>
    <r>
      <rPr>
        <i/>
        <sz val="9"/>
        <color theme="1"/>
        <rFont val="Calibri"/>
        <family val="2"/>
        <scheme val="minor"/>
      </rPr>
      <t>[exclusivement l'équivalent de la mission de base de la loi MOP]</t>
    </r>
  </si>
  <si>
    <r>
      <t xml:space="preserve">autres prestations de maîtrise d'ouvrage : 
montant en € (prévisionnel)
</t>
    </r>
    <r>
      <rPr>
        <i/>
        <sz val="9"/>
        <color theme="1"/>
        <rFont val="Calibri"/>
        <family val="2"/>
        <scheme val="minor"/>
      </rPr>
      <t>[études amont, missions complémentaires du MOE, AMO divers, communication, assurances, etc.]</t>
    </r>
  </si>
  <si>
    <t>total pour le poste "maîtrise d'ouvrage" (en €)</t>
  </si>
  <si>
    <t>Poste "Travaux" : 
montant en € (prévisionnel)</t>
  </si>
  <si>
    <r>
      <t>sommes à valoir (SAV) : 
mont</t>
    </r>
    <r>
      <rPr>
        <sz val="9"/>
        <rFont val="Calibri"/>
        <family val="2"/>
        <scheme val="minor"/>
      </rPr>
      <t xml:space="preserve">ant en €
au stade de la  </t>
    </r>
    <r>
      <rPr>
        <sz val="9"/>
        <color rgb="FFFF0000"/>
        <rFont val="Calibri"/>
        <family val="2"/>
        <scheme val="minor"/>
      </rPr>
      <t>présente phase</t>
    </r>
    <r>
      <rPr>
        <sz val="9"/>
        <rFont val="Calibri"/>
        <family val="2"/>
        <scheme val="minor"/>
      </rPr>
      <t xml:space="preserve"> du projet</t>
    </r>
  </si>
  <si>
    <t>total des postes tels que renseignés (en €)</t>
  </si>
  <si>
    <t>OA - écrans acoustiques : surface totale des écrans créés (en m2)</t>
  </si>
  <si>
    <t>OUVRAGES D'ART : rénovation / élargissement / doublement / mise aux normes (dont tunnels)</t>
  </si>
  <si>
    <t>SFTRF</t>
  </si>
  <si>
    <t>avant-projet (AVP)</t>
  </si>
  <si>
    <t>ASF-</t>
  </si>
  <si>
    <t>Interurbain</t>
  </si>
  <si>
    <t>Périurbain</t>
  </si>
  <si>
    <t>Urbain</t>
  </si>
  <si>
    <t>ELA – Elargissement de section courante – Ajout d’une voie</t>
  </si>
  <si>
    <t>ELA – Elargissement de section courante – Augmentation de la largeur roulable (yc BAU, BDG) sans création de voie</t>
  </si>
  <si>
    <t>OAC - surface cumulée des tabliers 
ou des radiers concernés en m2
(trottoirs inclus)</t>
  </si>
  <si>
    <t>OAC - nombre d'ouvrages d'art courants concernés par l'opération</t>
  </si>
  <si>
    <t>OANC - nombre d'ouvrages d'art non courants concernés par l'opération2</t>
  </si>
  <si>
    <t>OANC - surface cumulée des tabliers 
ou des radiers concernés en m2
(trottoirs inclus)2</t>
  </si>
  <si>
    <t>nombre de places de PL aménagées / rénovées</t>
  </si>
  <si>
    <t>nombre de places de VL aménagées / rénovées</t>
  </si>
  <si>
    <r>
      <t>su</t>
    </r>
    <r>
      <rPr>
        <sz val="9"/>
        <rFont val="Calibri"/>
        <family val="2"/>
        <scheme val="minor"/>
      </rPr>
      <t xml:space="preserve">rface aménagée
au sol </t>
    </r>
    <r>
      <rPr>
        <sz val="9"/>
        <color theme="1"/>
        <rFont val="Calibri"/>
        <family val="2"/>
        <scheme val="minor"/>
      </rPr>
      <t>(</t>
    </r>
    <r>
      <rPr>
        <sz val="9"/>
        <rFont val="Calibri"/>
        <family val="2"/>
        <scheme val="minor"/>
      </rPr>
      <t>en m2</t>
    </r>
    <r>
      <rPr>
        <sz val="9"/>
        <color theme="1"/>
        <rFont val="Calibri"/>
        <family val="2"/>
        <scheme val="minor"/>
      </rPr>
      <t>)</t>
    </r>
  </si>
  <si>
    <t xml:space="preserve"> surface utile bâtie (en m2)</t>
  </si>
  <si>
    <r>
      <t xml:space="preserve">conditions économiques de référence de ce </t>
    </r>
    <r>
      <rPr>
        <strike/>
        <sz val="9"/>
        <color rgb="FFFF0000"/>
        <rFont val="Calibri"/>
        <family val="2"/>
        <scheme val="minor"/>
      </rPr>
      <t xml:space="preserve">coût estimatif précédent </t>
    </r>
    <r>
      <rPr>
        <strike/>
        <sz val="9"/>
        <color theme="1"/>
        <rFont val="Calibri"/>
        <family val="2"/>
        <scheme val="minor"/>
      </rPr>
      <t>(mois/année)</t>
    </r>
  </si>
  <si>
    <r>
      <t xml:space="preserve">sommes à valoir (SAV) : 
montant en €
au stade de la  </t>
    </r>
    <r>
      <rPr>
        <strike/>
        <sz val="9"/>
        <color rgb="FFFF0000"/>
        <rFont val="Calibri"/>
        <family val="2"/>
        <scheme val="minor"/>
      </rPr>
      <t xml:space="preserve">phase précédente </t>
    </r>
    <r>
      <rPr>
        <strike/>
        <sz val="9"/>
        <color theme="1"/>
        <rFont val="Calibri"/>
        <family val="2"/>
        <scheme val="minor"/>
      </rPr>
      <t>du projet</t>
    </r>
  </si>
  <si>
    <t>environnement des travaux</t>
  </si>
  <si>
    <t>environnement travaux</t>
  </si>
  <si>
    <r>
      <t>section courante - linéaire total concerné (</t>
    </r>
    <r>
      <rPr>
        <u/>
        <sz val="9"/>
        <color theme="1"/>
        <rFont val="Calibri"/>
        <family val="2"/>
        <scheme val="minor"/>
      </rPr>
      <t>2 sens cumulés</t>
    </r>
    <r>
      <rPr>
        <sz val="9"/>
        <color theme="1"/>
        <rFont val="Calibri"/>
        <family val="2"/>
        <scheme val="minor"/>
      </rPr>
      <t>)
(en ml)</t>
    </r>
  </si>
  <si>
    <t>ELA – Elargissement de section courante – Ajout de plus d’une voie</t>
  </si>
  <si>
    <t>COFI</t>
  </si>
  <si>
    <t>ESCO</t>
  </si>
  <si>
    <t>SANE</t>
  </si>
  <si>
    <t>SFTR</t>
  </si>
  <si>
    <t>SCA CODE</t>
  </si>
  <si>
    <t>SCA SIGNIFICATION</t>
  </si>
  <si>
    <t>typologie de l'opération</t>
  </si>
  <si>
    <t>Impact des travaux sur voies ferrées (O/N)</t>
  </si>
  <si>
    <t>dont montant cumulé des sous-postes MOE + AMO pour les opérations où il n'est pas possible à la SCA de distinguer AMO et MOE.</t>
  </si>
  <si>
    <t>RENOVATION OA - l'opération inclut des travaux de rénovation d'ouvrages d'art (O/N)</t>
  </si>
  <si>
    <t>Parking neuf</t>
  </si>
  <si>
    <t>Complément de parking existant</t>
  </si>
  <si>
    <t>Réaménagement de parking existant</t>
  </si>
  <si>
    <t xml:space="preserve">si aménagement - nature du projet </t>
  </si>
  <si>
    <t>Nature d'aménagement</t>
  </si>
  <si>
    <t xml:space="preserve">Si phase REA, taux de réalisation des dépenses à fin 2020 </t>
  </si>
  <si>
    <t>Commentaires éventuels sur les innovations</t>
  </si>
  <si>
    <t>aménagement : aires de covoiturage, de service ou de repos, PSPL, PEM</t>
  </si>
  <si>
    <t>ouvrages d'art dont passages faune et écrans acoustiques, Terrassement</t>
  </si>
  <si>
    <t>Volume cumulé de terrassement (en m3) pour les échanges, élargissements, infrastructures et VR.</t>
  </si>
  <si>
    <t>ouvrages principaux de travaux</t>
  </si>
  <si>
    <t>AMENAGEMENT - parking sécurisé poids lourds</t>
  </si>
  <si>
    <t>AMENAGEMENT - pôle d'échanges multimodal</t>
  </si>
  <si>
    <t>EXPLOITATION - déploiement du système "Flux-Libre"</t>
  </si>
  <si>
    <t>INFRA - section courante : requalification (par exemple dans le cadre d'une extension de concession)</t>
  </si>
  <si>
    <t>VR – Aménagement de section en place (type création de voies réservées au covoiturage ou aux transports en commun)</t>
  </si>
  <si>
    <r>
      <t xml:space="preserve">ID collecte précédente </t>
    </r>
    <r>
      <rPr>
        <sz val="9"/>
        <color rgb="FFFF0000"/>
        <rFont val="Calibri"/>
        <family val="2"/>
        <scheme val="minor"/>
      </rPr>
      <t>- ne pas saisir</t>
    </r>
  </si>
  <si>
    <t>si barrière de péage créée ou modifiée - 
nombre de files créées ou rénovées
Si flux-libre créé, nombre de files créés</t>
  </si>
  <si>
    <t>Si flux-libre créé, nombre de files démolies</t>
  </si>
  <si>
    <t>equipements dynamiques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</si>
</sst>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[$-40C]mmm\-yy;@"/>
    <numFmt numFmtId="165" formatCode="[$-40C]mmmm\-yy;@"/>
    <numFmt numFmtId="166" formatCode="#,##0.00\ &quot;€&quot;"/>
    <numFmt numFmtId="167" formatCode="0000"/>
    <numFmt numFmtId="168" formatCode="#,##0\ &quot;€&quot;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3"/>
      <color theme="1"/>
      <name val="Arial Narrow"/>
      <family val="2"/>
    </font>
    <font>
      <strike/>
      <sz val="11"/>
      <color theme="1"/>
      <name val="Arial Narrow"/>
      <family val="2"/>
    </font>
    <font>
      <strike/>
      <sz val="9"/>
      <color theme="1"/>
      <name val="Calibri"/>
      <family val="2"/>
      <scheme val="minor"/>
    </font>
    <font>
      <strike/>
      <sz val="9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</font>
    <font>
      <sz val="9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4" borderId="0" xfId="0" applyFont="1" applyFill="1" applyAlignment="1">
      <alignment horizontal="left" vertical="center" wrapText="1"/>
    </xf>
    <xf numFmtId="166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0" fillId="5" borderId="0" xfId="0" applyFont="1" applyFill="1" applyAlignment="1">
      <alignment horizontal="left" vertical="center" wrapText="1"/>
    </xf>
    <xf numFmtId="0" fontId="4" fillId="6" borderId="1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0" fillId="0" borderId="0" xfId="0" applyFill="1"/>
    <xf numFmtId="0" fontId="7" fillId="7" borderId="1" xfId="0" applyFont="1" applyFill="1" applyBorder="1" applyAlignment="1">
      <alignment horizontal="center" vertical="center" wrapText="1"/>
    </xf>
    <xf numFmtId="164" fontId="0" fillId="0" borderId="0" xfId="0" applyNumberFormat="1"/>
    <xf numFmtId="165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165" fontId="7" fillId="7" borderId="1" xfId="0" applyNumberFormat="1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left" vertical="center" wrapText="1"/>
    </xf>
    <xf numFmtId="166" fontId="7" fillId="7" borderId="1" xfId="0" applyNumberFormat="1" applyFont="1" applyFill="1" applyBorder="1" applyAlignment="1">
      <alignment horizontal="center" vertical="center" wrapText="1"/>
    </xf>
    <xf numFmtId="168" fontId="7" fillId="7" borderId="1" xfId="0" applyNumberFormat="1" applyFont="1" applyFill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 wrapText="1"/>
    </xf>
    <xf numFmtId="3" fontId="7" fillId="7" borderId="1" xfId="0" applyNumberFormat="1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7" fontId="0" fillId="0" borderId="0" xfId="0" applyNumberFormat="1"/>
    <xf numFmtId="165" fontId="0" fillId="0" borderId="0" xfId="0" applyNumberFormat="1"/>
    <xf numFmtId="9" fontId="0" fillId="0" borderId="0" xfId="0" applyNumberFormat="1"/>
    <xf numFmtId="167" fontId="19" fillId="7" borderId="1" xfId="0" applyNumberFormat="1" applyFont="1" applyFill="1" applyBorder="1" applyAlignment="1">
      <alignment horizontal="right" vertical="center" wrapText="1"/>
    </xf>
    <xf numFmtId="167" fontId="19" fillId="0" borderId="1" xfId="0" applyNumberFormat="1" applyFont="1" applyBorder="1" applyAlignment="1">
      <alignment horizontal="right" vertical="center" wrapText="1"/>
    </xf>
    <xf numFmtId="166" fontId="11" fillId="4" borderId="1" xfId="0" applyNumberFormat="1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166" fontId="7" fillId="7" borderId="5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166" fontId="11" fillId="4" borderId="14" xfId="0" applyNumberFormat="1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4" fontId="7" fillId="7" borderId="3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8" fontId="7" fillId="7" borderId="5" xfId="0" applyNumberFormat="1" applyFont="1" applyFill="1" applyBorder="1" applyAlignment="1">
      <alignment horizontal="center" vertical="center" wrapText="1"/>
    </xf>
    <xf numFmtId="165" fontId="11" fillId="4" borderId="3" xfId="0" applyNumberFormat="1" applyFont="1" applyFill="1" applyBorder="1" applyAlignment="1">
      <alignment horizontal="center" vertical="center" wrapText="1"/>
    </xf>
    <xf numFmtId="8" fontId="7" fillId="0" borderId="5" xfId="0" applyNumberFormat="1" applyFont="1" applyBorder="1" applyAlignment="1">
      <alignment horizontal="center" vertical="center" wrapText="1"/>
    </xf>
    <xf numFmtId="165" fontId="11" fillId="4" borderId="15" xfId="0" applyNumberFormat="1" applyFont="1" applyFill="1" applyBorder="1" applyAlignment="1">
      <alignment horizontal="center" vertical="center" wrapText="1"/>
    </xf>
    <xf numFmtId="49" fontId="7" fillId="7" borderId="3" xfId="0" applyNumberFormat="1" applyFont="1" applyFill="1" applyBorder="1" applyAlignment="1">
      <alignment horizontal="center" vertical="center" wrapText="1"/>
    </xf>
    <xf numFmtId="3" fontId="7" fillId="7" borderId="3" xfId="0" applyNumberFormat="1" applyFont="1" applyFill="1" applyBorder="1" applyAlignment="1">
      <alignment horizontal="center" vertical="center" wrapText="1"/>
    </xf>
    <xf numFmtId="4" fontId="7" fillId="7" borderId="2" xfId="0" applyNumberFormat="1" applyFont="1" applyFill="1" applyBorder="1" applyAlignment="1">
      <alignment horizontal="center" vertical="center" wrapText="1"/>
    </xf>
    <xf numFmtId="167" fontId="19" fillId="7" borderId="14" xfId="0" applyNumberFormat="1" applyFont="1" applyFill="1" applyBorder="1" applyAlignment="1">
      <alignment horizontal="right" vertical="center" wrapText="1"/>
    </xf>
    <xf numFmtId="0" fontId="19" fillId="7" borderId="15" xfId="0" applyFont="1" applyFill="1" applyBorder="1" applyAlignment="1">
      <alignment vertical="center" wrapText="1"/>
    </xf>
    <xf numFmtId="8" fontId="7" fillId="7" borderId="13" xfId="0" applyNumberFormat="1" applyFont="1" applyFill="1" applyBorder="1" applyAlignment="1">
      <alignment horizontal="center" vertical="center" wrapText="1"/>
    </xf>
    <xf numFmtId="165" fontId="7" fillId="7" borderId="14" xfId="0" applyNumberFormat="1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left" vertical="center" wrapText="1"/>
    </xf>
    <xf numFmtId="166" fontId="7" fillId="7" borderId="13" xfId="0" applyNumberFormat="1" applyFont="1" applyFill="1" applyBorder="1" applyAlignment="1">
      <alignment horizontal="center" vertical="center" wrapText="1"/>
    </xf>
    <xf numFmtId="166" fontId="7" fillId="7" borderId="14" xfId="0" applyNumberFormat="1" applyFont="1" applyFill="1" applyBorder="1" applyAlignment="1">
      <alignment horizontal="center" vertical="center" wrapText="1"/>
    </xf>
    <xf numFmtId="168" fontId="7" fillId="7" borderId="14" xfId="0" applyNumberFormat="1" applyFont="1" applyFill="1" applyBorder="1" applyAlignment="1">
      <alignment horizontal="center" vertical="center" wrapText="1"/>
    </xf>
    <xf numFmtId="4" fontId="7" fillId="7" borderId="14" xfId="0" applyNumberFormat="1" applyFont="1" applyFill="1" applyBorder="1" applyAlignment="1">
      <alignment horizontal="center" vertical="center" wrapText="1"/>
    </xf>
    <xf numFmtId="3" fontId="7" fillId="7" borderId="14" xfId="0" applyNumberFormat="1" applyFont="1" applyFill="1" applyBorder="1" applyAlignment="1">
      <alignment horizontal="center" vertical="center" wrapText="1"/>
    </xf>
    <xf numFmtId="4" fontId="7" fillId="8" borderId="15" xfId="0" applyNumberFormat="1" applyFont="1" applyFill="1" applyBorder="1" applyAlignment="1">
      <alignment horizontal="center" vertical="center" wrapText="1"/>
    </xf>
    <xf numFmtId="4" fontId="7" fillId="8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" fontId="3" fillId="0" borderId="22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4" fontId="3" fillId="5" borderId="22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3" fontId="7" fillId="7" borderId="30" xfId="0" applyNumberFormat="1" applyFont="1" applyFill="1" applyBorder="1" applyAlignment="1">
      <alignment horizontal="center" vertical="center" wrapText="1"/>
    </xf>
    <xf numFmtId="3" fontId="7" fillId="7" borderId="5" xfId="0" applyNumberFormat="1" applyFont="1" applyFill="1" applyBorder="1" applyAlignment="1">
      <alignment horizontal="center" vertical="center" wrapText="1"/>
    </xf>
    <xf numFmtId="4" fontId="3" fillId="9" borderId="23" xfId="0" applyNumberFormat="1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9" fontId="7" fillId="7" borderId="1" xfId="1" applyFont="1" applyFill="1" applyBorder="1" applyAlignment="1">
      <alignment horizontal="center" vertical="center" wrapText="1"/>
    </xf>
    <xf numFmtId="9" fontId="7" fillId="0" borderId="1" xfId="1" applyFont="1" applyBorder="1" applyAlignment="1">
      <alignment horizontal="center" vertical="center" wrapText="1"/>
    </xf>
    <xf numFmtId="9" fontId="7" fillId="7" borderId="14" xfId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2FE5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N4" dT="2022-09-30T12:52:52.54" personId="{00000000-0000-0000-0000-000000000000}" id="{27F039A7-CDC5-48D7-A3FF-1CD0A3C07337}">
    <text>colonne à renseigner pour les typolgies d'opérations indiquées. Le volume des déblais et remblais de la totalité des aménagements prévus dans le cadre de l'opération est à sommer.</text>
  </threadedComment>
  <threadedComment ref="AV4" dT="2022-09-29T15:07:20.39" personId="{00000000-0000-0000-0000-000000000000}" id="{2FB0A5F7-7116-494B-B27C-27D1EEFC80FC}">
    <text>nb de files couvertes par les portiques flux-libre (BAU non comptabilisée).</text>
  </threadedComment>
  <threadedComment ref="AY4" dT="2022-09-29T14:50:49.35" personId="{00000000-0000-0000-0000-000000000000}" id="{6ACBAECF-BC70-41AF-AD34-DF3E2D7F6333}">
    <text>pour PEM, indiquer nb de places PL et TC aménagées ici</text>
  </threadedComment>
  <threadedComment ref="BB4" dT="2022-09-29T14:49:23.98" personId="{00000000-0000-0000-0000-000000000000}" id="{F1A5242A-AB80-4E0E-AB78-F8FD1CF838E0}">
    <text>pour les PEM, indiquer la surface du parking silo ici (surface cumulée des niveaux).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138CA-E6C3-4A3A-802F-204CF97181B2}">
  <dimension ref="A1:BB480"/>
  <sheetViews>
    <sheetView zoomScale="70" zoomScaleNormal="70" workbookViewId="0">
      <pane xSplit="3" ySplit="4" topLeftCell="AG5" activePane="bottomRight" state="frozen"/>
      <selection pane="topRight" activeCell="F1" sqref="F1"/>
      <selection pane="bottomLeft" activeCell="A5" sqref="A5"/>
      <selection pane="bottomRight" activeCell="AO22" sqref="AO22"/>
    </sheetView>
  </sheetViews>
  <sheetFormatPr baseColWidth="10" defaultRowHeight="14.4" x14ac:dyDescent="0.3"/>
  <cols>
    <col min="2" max="2" width="11.5546875" bestFit="1" customWidth="1"/>
    <col min="3" max="3" width="60.44140625" customWidth="1"/>
    <col min="5" max="5" width="26.109375" customWidth="1"/>
    <col min="6" max="6" width="24.88671875" customWidth="1"/>
    <col min="7" max="7" width="20.44140625" customWidth="1"/>
    <col min="8" max="8" width="15.88671875" customWidth="1"/>
    <col min="9" max="9" width="11.6640625" bestFit="1" customWidth="1"/>
    <col min="10" max="10" width="11.5546875" bestFit="1" customWidth="1"/>
    <col min="12" max="12" width="20.109375" customWidth="1"/>
    <col min="13" max="13" width="19.6640625" customWidth="1"/>
    <col min="17" max="17" width="15" customWidth="1"/>
    <col min="18" max="18" width="12.109375" bestFit="1" customWidth="1"/>
    <col min="19" max="20" width="11.5546875" bestFit="1" customWidth="1"/>
    <col min="21" max="21" width="16.33203125" customWidth="1"/>
    <col min="22" max="22" width="13" bestFit="1" customWidth="1"/>
    <col min="23" max="23" width="15.88671875" customWidth="1"/>
    <col min="24" max="25" width="14.88671875" customWidth="1"/>
    <col min="30" max="31" width="11.5546875" bestFit="1" customWidth="1"/>
    <col min="35" max="38" width="11.5546875" bestFit="1" customWidth="1"/>
    <col min="39" max="39" width="8.44140625" customWidth="1"/>
    <col min="40" max="40" width="15" customWidth="1"/>
    <col min="42" max="43" width="11.5546875" bestFit="1" customWidth="1"/>
    <col min="46" max="47" width="11.5546875" bestFit="1" customWidth="1"/>
    <col min="48" max="49" width="14" customWidth="1"/>
    <col min="50" max="54" width="11.5546875" bestFit="1" customWidth="1"/>
  </cols>
  <sheetData>
    <row r="1" spans="1:54" ht="15" thickBot="1" x14ac:dyDescent="0.35">
      <c r="J1" s="23"/>
    </row>
    <row r="2" spans="1:54" ht="17.25" customHeight="1" thickBot="1" x14ac:dyDescent="0.35">
      <c r="A2" s="116" t="s">
        <v>86</v>
      </c>
      <c r="B2" s="117"/>
      <c r="C2" s="118"/>
      <c r="D2" s="122" t="s">
        <v>28</v>
      </c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4"/>
      <c r="Q2" s="125" t="s">
        <v>29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7"/>
      <c r="AC2" s="128" t="s">
        <v>72</v>
      </c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30"/>
    </row>
    <row r="3" spans="1:54" ht="49.5" customHeight="1" thickBot="1" x14ac:dyDescent="0.35">
      <c r="A3" s="119"/>
      <c r="B3" s="120"/>
      <c r="C3" s="121"/>
      <c r="D3" s="113" t="s">
        <v>31</v>
      </c>
      <c r="E3" s="114"/>
      <c r="F3" s="114"/>
      <c r="G3" s="115"/>
      <c r="H3" s="113" t="s">
        <v>30</v>
      </c>
      <c r="I3" s="114"/>
      <c r="J3" s="114"/>
      <c r="K3" s="115"/>
      <c r="L3" s="113" t="s">
        <v>26</v>
      </c>
      <c r="M3" s="114"/>
      <c r="N3" s="114"/>
      <c r="O3" s="114"/>
      <c r="P3" s="115"/>
      <c r="Q3" s="97" t="s">
        <v>25</v>
      </c>
      <c r="R3" s="114" t="s">
        <v>57</v>
      </c>
      <c r="S3" s="114"/>
      <c r="T3" s="114"/>
      <c r="U3" s="114"/>
      <c r="V3" s="114"/>
      <c r="W3" s="98" t="s">
        <v>55</v>
      </c>
      <c r="X3" s="98" t="s">
        <v>56</v>
      </c>
      <c r="Y3" s="99" t="s">
        <v>66</v>
      </c>
      <c r="Z3" s="99" t="s">
        <v>58</v>
      </c>
      <c r="AA3" s="100" t="s">
        <v>59</v>
      </c>
      <c r="AB3" s="101"/>
      <c r="AC3" s="113" t="s">
        <v>67</v>
      </c>
      <c r="AD3" s="114"/>
      <c r="AE3" s="114"/>
      <c r="AF3" s="115"/>
      <c r="AG3" s="113" t="s">
        <v>142</v>
      </c>
      <c r="AH3" s="114"/>
      <c r="AI3" s="114"/>
      <c r="AJ3" s="114"/>
      <c r="AK3" s="114"/>
      <c r="AL3" s="114"/>
      <c r="AM3" s="114"/>
      <c r="AN3" s="115"/>
      <c r="AO3" s="113" t="s">
        <v>48</v>
      </c>
      <c r="AP3" s="114"/>
      <c r="AQ3" s="115"/>
      <c r="AR3" s="102" t="s">
        <v>50</v>
      </c>
      <c r="AS3" s="113" t="s">
        <v>49</v>
      </c>
      <c r="AT3" s="114"/>
      <c r="AU3" s="115"/>
      <c r="AV3" s="134" t="s">
        <v>63</v>
      </c>
      <c r="AW3" s="135"/>
      <c r="AX3" s="131" t="s">
        <v>141</v>
      </c>
      <c r="AY3" s="132"/>
      <c r="AZ3" s="132"/>
      <c r="BA3" s="132"/>
      <c r="BB3" s="133"/>
    </row>
    <row r="4" spans="1:54" ht="168" x14ac:dyDescent="0.3">
      <c r="A4" s="12" t="s">
        <v>77</v>
      </c>
      <c r="B4" s="3" t="s">
        <v>150</v>
      </c>
      <c r="C4" s="11" t="s">
        <v>69</v>
      </c>
      <c r="D4" s="80" t="s">
        <v>130</v>
      </c>
      <c r="E4" s="81" t="s">
        <v>62</v>
      </c>
      <c r="F4" s="81" t="s">
        <v>47</v>
      </c>
      <c r="G4" s="82" t="s">
        <v>64</v>
      </c>
      <c r="H4" s="80" t="s">
        <v>70</v>
      </c>
      <c r="I4" s="81" t="s">
        <v>71</v>
      </c>
      <c r="J4" s="83" t="s">
        <v>139</v>
      </c>
      <c r="K4" s="84" t="s">
        <v>118</v>
      </c>
      <c r="L4" s="80" t="s">
        <v>13</v>
      </c>
      <c r="M4" s="81" t="s">
        <v>65</v>
      </c>
      <c r="N4" s="83" t="s">
        <v>121</v>
      </c>
      <c r="O4" s="85" t="s">
        <v>131</v>
      </c>
      <c r="P4" s="86" t="s">
        <v>140</v>
      </c>
      <c r="Q4" s="80" t="s">
        <v>92</v>
      </c>
      <c r="R4" s="81" t="s">
        <v>93</v>
      </c>
      <c r="S4" s="81" t="s">
        <v>94</v>
      </c>
      <c r="T4" s="81" t="s">
        <v>95</v>
      </c>
      <c r="U4" s="81" t="s">
        <v>132</v>
      </c>
      <c r="V4" s="87" t="s">
        <v>96</v>
      </c>
      <c r="W4" s="81" t="s">
        <v>97</v>
      </c>
      <c r="X4" s="81" t="s">
        <v>98</v>
      </c>
      <c r="Y4" s="87" t="s">
        <v>99</v>
      </c>
      <c r="Z4" s="87" t="s">
        <v>27</v>
      </c>
      <c r="AA4" s="88" t="s">
        <v>119</v>
      </c>
      <c r="AB4" s="89" t="s">
        <v>29</v>
      </c>
      <c r="AC4" s="90" t="s">
        <v>1</v>
      </c>
      <c r="AD4" s="81" t="s">
        <v>122</v>
      </c>
      <c r="AE4" s="81" t="s">
        <v>51</v>
      </c>
      <c r="AF4" s="91" t="s">
        <v>73</v>
      </c>
      <c r="AG4" s="80" t="s">
        <v>68</v>
      </c>
      <c r="AH4" s="81" t="s">
        <v>133</v>
      </c>
      <c r="AI4" s="83" t="s">
        <v>111</v>
      </c>
      <c r="AJ4" s="92" t="s">
        <v>110</v>
      </c>
      <c r="AK4" s="83" t="s">
        <v>112</v>
      </c>
      <c r="AL4" s="92" t="s">
        <v>113</v>
      </c>
      <c r="AM4" s="92" t="s">
        <v>100</v>
      </c>
      <c r="AN4" s="106" t="s">
        <v>143</v>
      </c>
      <c r="AO4" s="80" t="s">
        <v>52</v>
      </c>
      <c r="AP4" s="81" t="s">
        <v>74</v>
      </c>
      <c r="AQ4" s="82" t="s">
        <v>75</v>
      </c>
      <c r="AR4" s="93" t="s">
        <v>53</v>
      </c>
      <c r="AS4" s="80" t="s">
        <v>76</v>
      </c>
      <c r="AT4" s="81" t="s">
        <v>0</v>
      </c>
      <c r="AU4" s="103" t="s">
        <v>54</v>
      </c>
      <c r="AV4" s="107" t="s">
        <v>151</v>
      </c>
      <c r="AW4" s="108" t="s">
        <v>152</v>
      </c>
      <c r="AX4" s="94" t="s">
        <v>137</v>
      </c>
      <c r="AY4" s="109" t="s">
        <v>114</v>
      </c>
      <c r="AZ4" s="95" t="s">
        <v>115</v>
      </c>
      <c r="BA4" s="96" t="s">
        <v>116</v>
      </c>
      <c r="BB4" s="106" t="s">
        <v>117</v>
      </c>
    </row>
    <row r="5" spans="1:54" ht="24" x14ac:dyDescent="0.3">
      <c r="A5" s="30"/>
      <c r="B5" s="40"/>
      <c r="C5" s="43"/>
      <c r="D5" s="30"/>
      <c r="E5" s="24"/>
      <c r="F5" s="24"/>
      <c r="G5" s="51"/>
      <c r="H5" s="52"/>
      <c r="I5" s="29"/>
      <c r="J5" s="110"/>
      <c r="K5" s="53"/>
      <c r="L5" s="30"/>
      <c r="M5" s="24"/>
      <c r="N5" s="24"/>
      <c r="O5" s="24"/>
      <c r="P5" s="31"/>
      <c r="Q5" s="45"/>
      <c r="R5" s="32"/>
      <c r="S5" s="32"/>
      <c r="T5" s="32"/>
      <c r="U5" s="32"/>
      <c r="V5" s="9">
        <f>IF(U5&lt;&gt;"", U5+R5,R5+S5+T5)</f>
        <v>0</v>
      </c>
      <c r="W5" s="32"/>
      <c r="X5" s="33"/>
      <c r="Y5" s="9">
        <f>V5+W5+X5+Q5</f>
        <v>0</v>
      </c>
      <c r="Z5" s="10" t="str">
        <f>IF(H5&lt;&gt;"",IF(Y5=H5,"cohérent","incohérent"),"montant global non renseigné")</f>
        <v>montant global non renseigné</v>
      </c>
      <c r="AA5" s="42"/>
      <c r="AB5" s="46"/>
      <c r="AC5" s="30"/>
      <c r="AD5" s="34"/>
      <c r="AE5" s="34"/>
      <c r="AF5" s="56"/>
      <c r="AG5" s="30"/>
      <c r="AH5" s="24"/>
      <c r="AI5" s="35"/>
      <c r="AJ5" s="34"/>
      <c r="AK5" s="34"/>
      <c r="AL5" s="34"/>
      <c r="AM5" s="34"/>
      <c r="AN5" s="70"/>
      <c r="AO5" s="30"/>
      <c r="AP5" s="35"/>
      <c r="AQ5" s="50"/>
      <c r="AR5" s="36"/>
      <c r="AS5" s="30"/>
      <c r="AT5" s="24"/>
      <c r="AU5" s="104"/>
      <c r="AV5" s="105"/>
      <c r="AW5" s="57"/>
      <c r="AX5" s="58"/>
      <c r="AY5" s="35"/>
      <c r="AZ5" s="35"/>
      <c r="BA5" s="34"/>
      <c r="BB5" s="50"/>
    </row>
    <row r="6" spans="1:54" ht="24" x14ac:dyDescent="0.3">
      <c r="A6" s="30"/>
      <c r="B6" s="41"/>
      <c r="C6" s="44"/>
      <c r="D6" s="30"/>
      <c r="E6" s="24"/>
      <c r="F6" s="24"/>
      <c r="G6" s="51"/>
      <c r="H6" s="54"/>
      <c r="I6" s="26"/>
      <c r="J6" s="111"/>
      <c r="K6" s="53"/>
      <c r="L6" s="30"/>
      <c r="M6" s="24"/>
      <c r="N6" s="24"/>
      <c r="O6" s="24"/>
      <c r="P6" s="27"/>
      <c r="Q6" s="47"/>
      <c r="R6" s="28"/>
      <c r="S6" s="28"/>
      <c r="T6" s="28"/>
      <c r="U6" s="28"/>
      <c r="V6" s="9">
        <f t="shared" ref="V6:V20" si="0">IF(U6&lt;&gt;"", U6+R6,R6+S6+T6)</f>
        <v>0</v>
      </c>
      <c r="W6" s="28"/>
      <c r="X6" s="28"/>
      <c r="Y6" s="9">
        <f t="shared" ref="Y6:Y20" si="1">V6+W6+X6+Q6</f>
        <v>0</v>
      </c>
      <c r="Z6" s="10" t="str">
        <f t="shared" ref="Z6:Z20" si="2">IF(H6&lt;&gt;"",IF(Y6=H6,"cohérent","incohérent"),"montant global non renseigné")</f>
        <v>montant global non renseigné</v>
      </c>
      <c r="AA6" s="42"/>
      <c r="AB6" s="46"/>
      <c r="AC6" s="30"/>
      <c r="AD6" s="34"/>
      <c r="AE6" s="34"/>
      <c r="AF6" s="56"/>
      <c r="AG6" s="30"/>
      <c r="AH6" s="24"/>
      <c r="AI6" s="35"/>
      <c r="AJ6" s="34"/>
      <c r="AK6" s="34"/>
      <c r="AL6" s="34"/>
      <c r="AM6" s="34"/>
      <c r="AN6" s="70"/>
      <c r="AO6" s="30"/>
      <c r="AP6" s="35"/>
      <c r="AQ6" s="50"/>
      <c r="AR6" s="36"/>
      <c r="AS6" s="30"/>
      <c r="AT6" s="24"/>
      <c r="AU6" s="104"/>
      <c r="AV6" s="105"/>
      <c r="AW6" s="57"/>
      <c r="AX6" s="58"/>
      <c r="AY6" s="35"/>
      <c r="AZ6" s="35"/>
      <c r="BA6" s="34"/>
      <c r="BB6" s="50"/>
    </row>
    <row r="7" spans="1:54" ht="24" x14ac:dyDescent="0.3">
      <c r="A7" s="30"/>
      <c r="B7" s="40"/>
      <c r="C7" s="43"/>
      <c r="D7" s="30"/>
      <c r="E7" s="24"/>
      <c r="F7" s="24"/>
      <c r="G7" s="51"/>
      <c r="H7" s="52"/>
      <c r="I7" s="29"/>
      <c r="J7" s="110"/>
      <c r="K7" s="53"/>
      <c r="L7" s="30"/>
      <c r="M7" s="24"/>
      <c r="N7" s="24"/>
      <c r="O7" s="24"/>
      <c r="P7" s="31"/>
      <c r="Q7" s="45"/>
      <c r="R7" s="32"/>
      <c r="S7" s="32"/>
      <c r="T7" s="32"/>
      <c r="U7" s="32"/>
      <c r="V7" s="9">
        <f t="shared" si="0"/>
        <v>0</v>
      </c>
      <c r="W7" s="32"/>
      <c r="X7" s="33"/>
      <c r="Y7" s="9">
        <f t="shared" si="1"/>
        <v>0</v>
      </c>
      <c r="Z7" s="10" t="str">
        <f t="shared" si="2"/>
        <v>montant global non renseigné</v>
      </c>
      <c r="AA7" s="42"/>
      <c r="AB7" s="46"/>
      <c r="AC7" s="30"/>
      <c r="AD7" s="34"/>
      <c r="AE7" s="34"/>
      <c r="AF7" s="56"/>
      <c r="AG7" s="30"/>
      <c r="AH7" s="24"/>
      <c r="AI7" s="35"/>
      <c r="AJ7" s="34"/>
      <c r="AK7" s="34"/>
      <c r="AL7" s="34"/>
      <c r="AM7" s="34"/>
      <c r="AN7" s="70"/>
      <c r="AO7" s="30"/>
      <c r="AP7" s="35"/>
      <c r="AQ7" s="50"/>
      <c r="AR7" s="36"/>
      <c r="AS7" s="30"/>
      <c r="AT7" s="24"/>
      <c r="AU7" s="104"/>
      <c r="AV7" s="105"/>
      <c r="AW7" s="57"/>
      <c r="AX7" s="58"/>
      <c r="AY7" s="35"/>
      <c r="AZ7" s="35"/>
      <c r="BA7" s="34"/>
      <c r="BB7" s="50"/>
    </row>
    <row r="8" spans="1:54" ht="24" x14ac:dyDescent="0.3">
      <c r="A8" s="30"/>
      <c r="B8" s="41"/>
      <c r="C8" s="44"/>
      <c r="D8" s="30"/>
      <c r="E8" s="24"/>
      <c r="F8" s="24"/>
      <c r="G8" s="51"/>
      <c r="H8" s="54"/>
      <c r="I8" s="26"/>
      <c r="J8" s="111"/>
      <c r="K8" s="53"/>
      <c r="L8" s="30"/>
      <c r="M8" s="24"/>
      <c r="N8" s="24"/>
      <c r="O8" s="24"/>
      <c r="P8" s="27"/>
      <c r="Q8" s="47"/>
      <c r="R8" s="28"/>
      <c r="S8" s="28"/>
      <c r="T8" s="28"/>
      <c r="U8" s="28"/>
      <c r="V8" s="9">
        <f t="shared" si="0"/>
        <v>0</v>
      </c>
      <c r="W8" s="28"/>
      <c r="X8" s="28"/>
      <c r="Y8" s="9">
        <f t="shared" si="1"/>
        <v>0</v>
      </c>
      <c r="Z8" s="10" t="str">
        <f t="shared" si="2"/>
        <v>montant global non renseigné</v>
      </c>
      <c r="AA8" s="42"/>
      <c r="AB8" s="46"/>
      <c r="AC8" s="30"/>
      <c r="AD8" s="34"/>
      <c r="AE8" s="34"/>
      <c r="AF8" s="56"/>
      <c r="AG8" s="30"/>
      <c r="AH8" s="24"/>
      <c r="AI8" s="35"/>
      <c r="AJ8" s="34"/>
      <c r="AK8" s="34"/>
      <c r="AL8" s="34"/>
      <c r="AM8" s="34"/>
      <c r="AN8" s="70"/>
      <c r="AO8" s="30"/>
      <c r="AP8" s="35"/>
      <c r="AQ8" s="50"/>
      <c r="AR8" s="36"/>
      <c r="AS8" s="30"/>
      <c r="AT8" s="24"/>
      <c r="AU8" s="104"/>
      <c r="AV8" s="105"/>
      <c r="AW8" s="57"/>
      <c r="AX8" s="58"/>
      <c r="AY8" s="35"/>
      <c r="AZ8" s="35"/>
      <c r="BA8" s="34"/>
      <c r="BB8" s="50"/>
    </row>
    <row r="9" spans="1:54" ht="24" x14ac:dyDescent="0.3">
      <c r="A9" s="30"/>
      <c r="B9" s="40"/>
      <c r="C9" s="43"/>
      <c r="D9" s="30"/>
      <c r="E9" s="24"/>
      <c r="F9" s="24"/>
      <c r="G9" s="51"/>
      <c r="H9" s="52"/>
      <c r="I9" s="29"/>
      <c r="J9" s="110"/>
      <c r="K9" s="53"/>
      <c r="L9" s="30"/>
      <c r="M9" s="24"/>
      <c r="N9" s="24"/>
      <c r="O9" s="24"/>
      <c r="P9" s="31"/>
      <c r="Q9" s="45"/>
      <c r="R9" s="32"/>
      <c r="S9" s="32"/>
      <c r="T9" s="32"/>
      <c r="U9" s="32"/>
      <c r="V9" s="9">
        <f t="shared" si="0"/>
        <v>0</v>
      </c>
      <c r="W9" s="32"/>
      <c r="X9" s="33"/>
      <c r="Y9" s="9">
        <f t="shared" si="1"/>
        <v>0</v>
      </c>
      <c r="Z9" s="10" t="str">
        <f t="shared" si="2"/>
        <v>montant global non renseigné</v>
      </c>
      <c r="AA9" s="42"/>
      <c r="AB9" s="46"/>
      <c r="AC9" s="30"/>
      <c r="AD9" s="34"/>
      <c r="AE9" s="34"/>
      <c r="AF9" s="56"/>
      <c r="AG9" s="30"/>
      <c r="AH9" s="24"/>
      <c r="AI9" s="35"/>
      <c r="AJ9" s="34"/>
      <c r="AK9" s="34"/>
      <c r="AL9" s="34"/>
      <c r="AM9" s="34"/>
      <c r="AN9" s="70"/>
      <c r="AO9" s="30"/>
      <c r="AP9" s="35"/>
      <c r="AQ9" s="50"/>
      <c r="AR9" s="36"/>
      <c r="AS9" s="30"/>
      <c r="AT9" s="24"/>
      <c r="AU9" s="104"/>
      <c r="AV9" s="105"/>
      <c r="AW9" s="57"/>
      <c r="AX9" s="58"/>
      <c r="AY9" s="35"/>
      <c r="AZ9" s="35"/>
      <c r="BA9" s="34"/>
      <c r="BB9" s="50"/>
    </row>
    <row r="10" spans="1:54" ht="24" x14ac:dyDescent="0.3">
      <c r="A10" s="30"/>
      <c r="B10" s="41"/>
      <c r="C10" s="44"/>
      <c r="D10" s="30"/>
      <c r="E10" s="24"/>
      <c r="F10" s="24"/>
      <c r="G10" s="51"/>
      <c r="H10" s="54"/>
      <c r="I10" s="26"/>
      <c r="J10" s="111"/>
      <c r="K10" s="53"/>
      <c r="L10" s="30"/>
      <c r="M10" s="24"/>
      <c r="N10" s="24"/>
      <c r="O10" s="24"/>
      <c r="P10" s="27"/>
      <c r="Q10" s="47"/>
      <c r="R10" s="28"/>
      <c r="S10" s="28"/>
      <c r="T10" s="28"/>
      <c r="U10" s="28"/>
      <c r="V10" s="9">
        <f t="shared" si="0"/>
        <v>0</v>
      </c>
      <c r="W10" s="28"/>
      <c r="X10" s="28"/>
      <c r="Y10" s="9">
        <f t="shared" si="1"/>
        <v>0</v>
      </c>
      <c r="Z10" s="10" t="str">
        <f t="shared" si="2"/>
        <v>montant global non renseigné</v>
      </c>
      <c r="AA10" s="42"/>
      <c r="AB10" s="46"/>
      <c r="AC10" s="30"/>
      <c r="AD10" s="34"/>
      <c r="AE10" s="34"/>
      <c r="AF10" s="56"/>
      <c r="AG10" s="30"/>
      <c r="AH10" s="24"/>
      <c r="AI10" s="35"/>
      <c r="AJ10" s="34"/>
      <c r="AK10" s="34"/>
      <c r="AL10" s="34"/>
      <c r="AM10" s="34"/>
      <c r="AN10" s="70"/>
      <c r="AO10" s="30"/>
      <c r="AP10" s="35"/>
      <c r="AQ10" s="50"/>
      <c r="AR10" s="36"/>
      <c r="AS10" s="30"/>
      <c r="AT10" s="24"/>
      <c r="AU10" s="104"/>
      <c r="AV10" s="105"/>
      <c r="AW10" s="57"/>
      <c r="AX10" s="58"/>
      <c r="AY10" s="35"/>
      <c r="AZ10" s="35"/>
      <c r="BA10" s="34"/>
      <c r="BB10" s="50"/>
    </row>
    <row r="11" spans="1:54" ht="24" x14ac:dyDescent="0.3">
      <c r="A11" s="30"/>
      <c r="B11" s="40"/>
      <c r="C11" s="43"/>
      <c r="D11" s="30"/>
      <c r="E11" s="24"/>
      <c r="F11" s="24"/>
      <c r="G11" s="51"/>
      <c r="H11" s="52"/>
      <c r="I11" s="29"/>
      <c r="J11" s="110"/>
      <c r="K11" s="53"/>
      <c r="L11" s="30"/>
      <c r="M11" s="24"/>
      <c r="N11" s="24"/>
      <c r="O11" s="24"/>
      <c r="P11" s="31"/>
      <c r="Q11" s="45"/>
      <c r="R11" s="32"/>
      <c r="S11" s="32"/>
      <c r="T11" s="32"/>
      <c r="U11" s="32"/>
      <c r="V11" s="9">
        <f t="shared" si="0"/>
        <v>0</v>
      </c>
      <c r="W11" s="32"/>
      <c r="X11" s="33"/>
      <c r="Y11" s="9">
        <f t="shared" si="1"/>
        <v>0</v>
      </c>
      <c r="Z11" s="10" t="str">
        <f t="shared" si="2"/>
        <v>montant global non renseigné</v>
      </c>
      <c r="AA11" s="42"/>
      <c r="AB11" s="46"/>
      <c r="AC11" s="30"/>
      <c r="AD11" s="34"/>
      <c r="AE11" s="34"/>
      <c r="AF11" s="56"/>
      <c r="AG11" s="30"/>
      <c r="AH11" s="24"/>
      <c r="AI11" s="35"/>
      <c r="AJ11" s="34"/>
      <c r="AK11" s="34"/>
      <c r="AL11" s="34"/>
      <c r="AM11" s="34"/>
      <c r="AN11" s="70"/>
      <c r="AO11" s="30"/>
      <c r="AP11" s="35"/>
      <c r="AQ11" s="50"/>
      <c r="AR11" s="36"/>
      <c r="AS11" s="30"/>
      <c r="AT11" s="24"/>
      <c r="AU11" s="104"/>
      <c r="AV11" s="105"/>
      <c r="AW11" s="57"/>
      <c r="AX11" s="58"/>
      <c r="AY11" s="35"/>
      <c r="AZ11" s="35"/>
      <c r="BA11" s="34"/>
      <c r="BB11" s="50"/>
    </row>
    <row r="12" spans="1:54" ht="24" x14ac:dyDescent="0.3">
      <c r="A12" s="30"/>
      <c r="B12" s="41"/>
      <c r="C12" s="44"/>
      <c r="D12" s="30"/>
      <c r="E12" s="24"/>
      <c r="F12" s="24"/>
      <c r="G12" s="51"/>
      <c r="H12" s="54"/>
      <c r="I12" s="26"/>
      <c r="J12" s="111"/>
      <c r="K12" s="53"/>
      <c r="L12" s="30"/>
      <c r="M12" s="24"/>
      <c r="N12" s="24"/>
      <c r="O12" s="24"/>
      <c r="P12" s="27"/>
      <c r="Q12" s="47"/>
      <c r="R12" s="28"/>
      <c r="S12" s="28"/>
      <c r="T12" s="28"/>
      <c r="U12" s="28"/>
      <c r="V12" s="9">
        <f t="shared" si="0"/>
        <v>0</v>
      </c>
      <c r="W12" s="28"/>
      <c r="X12" s="28"/>
      <c r="Y12" s="9">
        <f t="shared" si="1"/>
        <v>0</v>
      </c>
      <c r="Z12" s="10" t="str">
        <f t="shared" si="2"/>
        <v>montant global non renseigné</v>
      </c>
      <c r="AA12" s="42"/>
      <c r="AB12" s="46"/>
      <c r="AC12" s="30"/>
      <c r="AD12" s="34"/>
      <c r="AE12" s="34"/>
      <c r="AF12" s="56"/>
      <c r="AG12" s="30"/>
      <c r="AH12" s="24"/>
      <c r="AI12" s="35"/>
      <c r="AJ12" s="34"/>
      <c r="AK12" s="34"/>
      <c r="AL12" s="34"/>
      <c r="AM12" s="34"/>
      <c r="AN12" s="70"/>
      <c r="AO12" s="30"/>
      <c r="AP12" s="35"/>
      <c r="AQ12" s="50"/>
      <c r="AR12" s="36"/>
      <c r="AS12" s="30"/>
      <c r="AT12" s="24"/>
      <c r="AU12" s="104"/>
      <c r="AV12" s="105"/>
      <c r="AW12" s="57"/>
      <c r="AX12" s="58"/>
      <c r="AY12" s="35"/>
      <c r="AZ12" s="35"/>
      <c r="BA12" s="34"/>
      <c r="BB12" s="50"/>
    </row>
    <row r="13" spans="1:54" ht="24" x14ac:dyDescent="0.3">
      <c r="A13" s="30"/>
      <c r="B13" s="40"/>
      <c r="C13" s="43"/>
      <c r="D13" s="30"/>
      <c r="E13" s="24"/>
      <c r="F13" s="24"/>
      <c r="G13" s="51"/>
      <c r="H13" s="52"/>
      <c r="I13" s="29"/>
      <c r="J13" s="110"/>
      <c r="K13" s="53"/>
      <c r="L13" s="30"/>
      <c r="M13" s="24"/>
      <c r="N13" s="24"/>
      <c r="O13" s="24"/>
      <c r="P13" s="31"/>
      <c r="Q13" s="45"/>
      <c r="R13" s="32"/>
      <c r="S13" s="32"/>
      <c r="T13" s="32"/>
      <c r="U13" s="32"/>
      <c r="V13" s="9">
        <f t="shared" si="0"/>
        <v>0</v>
      </c>
      <c r="W13" s="32"/>
      <c r="X13" s="33"/>
      <c r="Y13" s="9">
        <f t="shared" si="1"/>
        <v>0</v>
      </c>
      <c r="Z13" s="10" t="str">
        <f t="shared" si="2"/>
        <v>montant global non renseigné</v>
      </c>
      <c r="AA13" s="42"/>
      <c r="AB13" s="46"/>
      <c r="AC13" s="30"/>
      <c r="AD13" s="34"/>
      <c r="AE13" s="34"/>
      <c r="AF13" s="56"/>
      <c r="AG13" s="30"/>
      <c r="AH13" s="24"/>
      <c r="AI13" s="35"/>
      <c r="AJ13" s="34"/>
      <c r="AK13" s="34"/>
      <c r="AL13" s="34"/>
      <c r="AM13" s="34"/>
      <c r="AN13" s="70"/>
      <c r="AO13" s="30"/>
      <c r="AP13" s="35"/>
      <c r="AQ13" s="50"/>
      <c r="AR13" s="36"/>
      <c r="AS13" s="30"/>
      <c r="AT13" s="24"/>
      <c r="AU13" s="104"/>
      <c r="AV13" s="105"/>
      <c r="AW13" s="57"/>
      <c r="AX13" s="58"/>
      <c r="AY13" s="35"/>
      <c r="AZ13" s="35"/>
      <c r="BA13" s="34"/>
      <c r="BB13" s="50"/>
    </row>
    <row r="14" spans="1:54" ht="24" x14ac:dyDescent="0.3">
      <c r="A14" s="30"/>
      <c r="B14" s="41"/>
      <c r="C14" s="44"/>
      <c r="D14" s="30"/>
      <c r="E14" s="24"/>
      <c r="F14" s="24"/>
      <c r="G14" s="51"/>
      <c r="H14" s="54"/>
      <c r="I14" s="26"/>
      <c r="J14" s="111"/>
      <c r="K14" s="53"/>
      <c r="L14" s="30"/>
      <c r="M14" s="24"/>
      <c r="N14" s="24"/>
      <c r="O14" s="24"/>
      <c r="P14" s="27"/>
      <c r="Q14" s="47"/>
      <c r="R14" s="28"/>
      <c r="S14" s="28"/>
      <c r="T14" s="28"/>
      <c r="U14" s="28"/>
      <c r="V14" s="9">
        <f t="shared" si="0"/>
        <v>0</v>
      </c>
      <c r="W14" s="28"/>
      <c r="X14" s="28"/>
      <c r="Y14" s="9">
        <f t="shared" si="1"/>
        <v>0</v>
      </c>
      <c r="Z14" s="10" t="str">
        <f t="shared" si="2"/>
        <v>montant global non renseigné</v>
      </c>
      <c r="AA14" s="42"/>
      <c r="AB14" s="46"/>
      <c r="AC14" s="30"/>
      <c r="AD14" s="34"/>
      <c r="AE14" s="34"/>
      <c r="AF14" s="56"/>
      <c r="AG14" s="30"/>
      <c r="AH14" s="24"/>
      <c r="AI14" s="35"/>
      <c r="AJ14" s="34"/>
      <c r="AK14" s="34"/>
      <c r="AL14" s="34"/>
      <c r="AM14" s="34"/>
      <c r="AN14" s="70"/>
      <c r="AO14" s="30"/>
      <c r="AP14" s="35"/>
      <c r="AQ14" s="50"/>
      <c r="AR14" s="36"/>
      <c r="AS14" s="30"/>
      <c r="AT14" s="24"/>
      <c r="AU14" s="104"/>
      <c r="AV14" s="105"/>
      <c r="AW14" s="57"/>
      <c r="AX14" s="58"/>
      <c r="AY14" s="35"/>
      <c r="AZ14" s="35"/>
      <c r="BA14" s="34"/>
      <c r="BB14" s="50"/>
    </row>
    <row r="15" spans="1:54" ht="24" x14ac:dyDescent="0.3">
      <c r="A15" s="30"/>
      <c r="B15" s="41"/>
      <c r="C15" s="44"/>
      <c r="D15" s="30"/>
      <c r="E15" s="24"/>
      <c r="F15" s="24"/>
      <c r="G15" s="51"/>
      <c r="H15" s="54"/>
      <c r="I15" s="26"/>
      <c r="J15" s="111"/>
      <c r="K15" s="53"/>
      <c r="L15" s="30"/>
      <c r="M15" s="24"/>
      <c r="N15" s="24"/>
      <c r="O15" s="24"/>
      <c r="P15" s="27"/>
      <c r="Q15" s="47"/>
      <c r="R15" s="28"/>
      <c r="S15" s="28"/>
      <c r="T15" s="28"/>
      <c r="U15" s="28"/>
      <c r="V15" s="9">
        <f t="shared" si="0"/>
        <v>0</v>
      </c>
      <c r="W15" s="28"/>
      <c r="X15" s="28"/>
      <c r="Y15" s="9">
        <f t="shared" si="1"/>
        <v>0</v>
      </c>
      <c r="Z15" s="10" t="str">
        <f t="shared" si="2"/>
        <v>montant global non renseigné</v>
      </c>
      <c r="AA15" s="42"/>
      <c r="AB15" s="46"/>
      <c r="AC15" s="30"/>
      <c r="AD15" s="34"/>
      <c r="AE15" s="34"/>
      <c r="AF15" s="56"/>
      <c r="AG15" s="30"/>
      <c r="AH15" s="24"/>
      <c r="AI15" s="35"/>
      <c r="AJ15" s="34"/>
      <c r="AK15" s="34"/>
      <c r="AL15" s="34"/>
      <c r="AM15" s="34"/>
      <c r="AN15" s="70"/>
      <c r="AO15" s="30"/>
      <c r="AP15" s="35"/>
      <c r="AQ15" s="50"/>
      <c r="AR15" s="36"/>
      <c r="AS15" s="30"/>
      <c r="AT15" s="24"/>
      <c r="AU15" s="104"/>
      <c r="AV15" s="105"/>
      <c r="AW15" s="57"/>
      <c r="AX15" s="58"/>
      <c r="AY15" s="35"/>
      <c r="AZ15" s="35"/>
      <c r="BA15" s="34"/>
      <c r="BB15" s="50"/>
    </row>
    <row r="16" spans="1:54" ht="24" x14ac:dyDescent="0.3">
      <c r="A16" s="30"/>
      <c r="B16" s="41"/>
      <c r="C16" s="44"/>
      <c r="D16" s="30"/>
      <c r="E16" s="24"/>
      <c r="F16" s="24"/>
      <c r="G16" s="51"/>
      <c r="H16" s="54"/>
      <c r="I16" s="26"/>
      <c r="J16" s="111"/>
      <c r="K16" s="53"/>
      <c r="L16" s="30"/>
      <c r="M16" s="24"/>
      <c r="N16" s="24"/>
      <c r="O16" s="24"/>
      <c r="P16" s="27"/>
      <c r="Q16" s="47"/>
      <c r="R16" s="28"/>
      <c r="S16" s="28"/>
      <c r="T16" s="28"/>
      <c r="U16" s="28"/>
      <c r="V16" s="9">
        <f t="shared" si="0"/>
        <v>0</v>
      </c>
      <c r="W16" s="28"/>
      <c r="X16" s="28"/>
      <c r="Y16" s="9">
        <f t="shared" si="1"/>
        <v>0</v>
      </c>
      <c r="Z16" s="10" t="str">
        <f t="shared" si="2"/>
        <v>montant global non renseigné</v>
      </c>
      <c r="AA16" s="42"/>
      <c r="AB16" s="46"/>
      <c r="AC16" s="30"/>
      <c r="AD16" s="34"/>
      <c r="AE16" s="34"/>
      <c r="AF16" s="56"/>
      <c r="AG16" s="30"/>
      <c r="AH16" s="24"/>
      <c r="AI16" s="35"/>
      <c r="AJ16" s="34"/>
      <c r="AK16" s="34"/>
      <c r="AL16" s="34"/>
      <c r="AM16" s="34"/>
      <c r="AN16" s="70"/>
      <c r="AO16" s="30"/>
      <c r="AP16" s="35"/>
      <c r="AQ16" s="50"/>
      <c r="AR16" s="36"/>
      <c r="AS16" s="30"/>
      <c r="AT16" s="24"/>
      <c r="AU16" s="104"/>
      <c r="AV16" s="105"/>
      <c r="AW16" s="57"/>
      <c r="AX16" s="58"/>
      <c r="AY16" s="35"/>
      <c r="AZ16" s="35"/>
      <c r="BA16" s="34"/>
      <c r="BB16" s="50"/>
    </row>
    <row r="17" spans="1:54" ht="24" x14ac:dyDescent="0.3">
      <c r="A17" s="30"/>
      <c r="B17" s="41"/>
      <c r="C17" s="44"/>
      <c r="D17" s="30"/>
      <c r="E17" s="24"/>
      <c r="F17" s="24"/>
      <c r="G17" s="51"/>
      <c r="H17" s="54"/>
      <c r="I17" s="26"/>
      <c r="J17" s="111"/>
      <c r="K17" s="53"/>
      <c r="L17" s="30"/>
      <c r="M17" s="24"/>
      <c r="N17" s="24"/>
      <c r="O17" s="24"/>
      <c r="P17" s="27"/>
      <c r="Q17" s="47"/>
      <c r="R17" s="28"/>
      <c r="S17" s="28"/>
      <c r="T17" s="28"/>
      <c r="U17" s="28"/>
      <c r="V17" s="9">
        <f t="shared" si="0"/>
        <v>0</v>
      </c>
      <c r="W17" s="28"/>
      <c r="X17" s="28"/>
      <c r="Y17" s="9">
        <f t="shared" si="1"/>
        <v>0</v>
      </c>
      <c r="Z17" s="10" t="str">
        <f t="shared" si="2"/>
        <v>montant global non renseigné</v>
      </c>
      <c r="AA17" s="42"/>
      <c r="AB17" s="46"/>
      <c r="AC17" s="30"/>
      <c r="AD17" s="34"/>
      <c r="AE17" s="34"/>
      <c r="AF17" s="56"/>
      <c r="AG17" s="30"/>
      <c r="AH17" s="24"/>
      <c r="AI17" s="35"/>
      <c r="AJ17" s="34"/>
      <c r="AK17" s="34"/>
      <c r="AL17" s="34"/>
      <c r="AM17" s="34"/>
      <c r="AN17" s="70"/>
      <c r="AO17" s="30"/>
      <c r="AP17" s="35"/>
      <c r="AQ17" s="50"/>
      <c r="AR17" s="36"/>
      <c r="AS17" s="30"/>
      <c r="AT17" s="24"/>
      <c r="AU17" s="104"/>
      <c r="AV17" s="105"/>
      <c r="AW17" s="57"/>
      <c r="AX17" s="58"/>
      <c r="AY17" s="35"/>
      <c r="AZ17" s="35"/>
      <c r="BA17" s="34"/>
      <c r="BB17" s="50"/>
    </row>
    <row r="18" spans="1:54" ht="24" x14ac:dyDescent="0.3">
      <c r="A18" s="30"/>
      <c r="B18" s="40"/>
      <c r="C18" s="43"/>
      <c r="D18" s="30"/>
      <c r="E18" s="24"/>
      <c r="F18" s="24"/>
      <c r="G18" s="51"/>
      <c r="H18" s="52"/>
      <c r="I18" s="29"/>
      <c r="J18" s="110"/>
      <c r="K18" s="53"/>
      <c r="L18" s="30"/>
      <c r="M18" s="24"/>
      <c r="N18" s="24"/>
      <c r="O18" s="24"/>
      <c r="P18" s="31"/>
      <c r="Q18" s="45"/>
      <c r="R18" s="32"/>
      <c r="S18" s="32"/>
      <c r="T18" s="32"/>
      <c r="U18" s="32"/>
      <c r="V18" s="9">
        <f t="shared" si="0"/>
        <v>0</v>
      </c>
      <c r="W18" s="32"/>
      <c r="X18" s="33"/>
      <c r="Y18" s="9">
        <f t="shared" si="1"/>
        <v>0</v>
      </c>
      <c r="Z18" s="10" t="str">
        <f t="shared" si="2"/>
        <v>montant global non renseigné</v>
      </c>
      <c r="AA18" s="42"/>
      <c r="AB18" s="46"/>
      <c r="AC18" s="30"/>
      <c r="AD18" s="34"/>
      <c r="AE18" s="34"/>
      <c r="AF18" s="56"/>
      <c r="AG18" s="30"/>
      <c r="AH18" s="24"/>
      <c r="AI18" s="35"/>
      <c r="AJ18" s="34"/>
      <c r="AK18" s="34"/>
      <c r="AL18" s="34"/>
      <c r="AM18" s="34"/>
      <c r="AN18" s="70"/>
      <c r="AO18" s="30"/>
      <c r="AP18" s="35"/>
      <c r="AQ18" s="50"/>
      <c r="AR18" s="36"/>
      <c r="AS18" s="30"/>
      <c r="AT18" s="24"/>
      <c r="AU18" s="104"/>
      <c r="AV18" s="105"/>
      <c r="AW18" s="57"/>
      <c r="AX18" s="58"/>
      <c r="AY18" s="35"/>
      <c r="AZ18" s="35"/>
      <c r="BA18" s="34"/>
      <c r="BB18" s="50"/>
    </row>
    <row r="19" spans="1:54" ht="24" x14ac:dyDescent="0.3">
      <c r="A19" s="30"/>
      <c r="B19" s="41"/>
      <c r="C19" s="44"/>
      <c r="D19" s="30"/>
      <c r="E19" s="24"/>
      <c r="F19" s="24"/>
      <c r="G19" s="51"/>
      <c r="H19" s="54"/>
      <c r="I19" s="26"/>
      <c r="J19" s="111"/>
      <c r="K19" s="53"/>
      <c r="L19" s="30"/>
      <c r="M19" s="24"/>
      <c r="N19" s="24"/>
      <c r="O19" s="24"/>
      <c r="P19" s="27"/>
      <c r="Q19" s="47"/>
      <c r="R19" s="28"/>
      <c r="S19" s="28"/>
      <c r="T19" s="28"/>
      <c r="U19" s="28"/>
      <c r="V19" s="9">
        <f t="shared" si="0"/>
        <v>0</v>
      </c>
      <c r="W19" s="28"/>
      <c r="X19" s="28"/>
      <c r="Y19" s="9">
        <f t="shared" si="1"/>
        <v>0</v>
      </c>
      <c r="Z19" s="10" t="str">
        <f t="shared" si="2"/>
        <v>montant global non renseigné</v>
      </c>
      <c r="AA19" s="42"/>
      <c r="AB19" s="46"/>
      <c r="AC19" s="30"/>
      <c r="AD19" s="34"/>
      <c r="AE19" s="34"/>
      <c r="AF19" s="56"/>
      <c r="AG19" s="30"/>
      <c r="AH19" s="24"/>
      <c r="AI19" s="35"/>
      <c r="AJ19" s="34"/>
      <c r="AK19" s="34"/>
      <c r="AL19" s="34"/>
      <c r="AM19" s="34"/>
      <c r="AN19" s="70"/>
      <c r="AO19" s="30"/>
      <c r="AP19" s="35"/>
      <c r="AQ19" s="50"/>
      <c r="AR19" s="36"/>
      <c r="AS19" s="30"/>
      <c r="AT19" s="24"/>
      <c r="AU19" s="104"/>
      <c r="AV19" s="105"/>
      <c r="AW19" s="57"/>
      <c r="AX19" s="58"/>
      <c r="AY19" s="35"/>
      <c r="AZ19" s="35"/>
      <c r="BA19" s="34"/>
      <c r="BB19" s="50"/>
    </row>
    <row r="20" spans="1:54" ht="24.6" thickBot="1" x14ac:dyDescent="0.35">
      <c r="A20" s="30"/>
      <c r="B20" s="59"/>
      <c r="C20" s="60"/>
      <c r="D20" s="30"/>
      <c r="E20" s="24"/>
      <c r="F20" s="24"/>
      <c r="G20" s="51"/>
      <c r="H20" s="61"/>
      <c r="I20" s="62"/>
      <c r="J20" s="112"/>
      <c r="K20" s="55"/>
      <c r="L20" s="30"/>
      <c r="M20" s="24"/>
      <c r="N20" s="24"/>
      <c r="O20" s="24"/>
      <c r="P20" s="63"/>
      <c r="Q20" s="64"/>
      <c r="R20" s="65"/>
      <c r="S20" s="65"/>
      <c r="T20" s="65"/>
      <c r="U20" s="65"/>
      <c r="V20" s="9">
        <f t="shared" si="0"/>
        <v>0</v>
      </c>
      <c r="W20" s="65"/>
      <c r="X20" s="66"/>
      <c r="Y20" s="9">
        <f t="shared" si="1"/>
        <v>0</v>
      </c>
      <c r="Z20" s="10" t="str">
        <f t="shared" si="2"/>
        <v>montant global non renseigné</v>
      </c>
      <c r="AA20" s="48"/>
      <c r="AB20" s="49"/>
      <c r="AC20" s="30"/>
      <c r="AD20" s="67"/>
      <c r="AE20" s="34"/>
      <c r="AF20" s="56"/>
      <c r="AG20" s="30"/>
      <c r="AH20" s="24"/>
      <c r="AI20" s="35"/>
      <c r="AJ20" s="34"/>
      <c r="AK20" s="34"/>
      <c r="AL20" s="34"/>
      <c r="AM20" s="34"/>
      <c r="AN20" s="69"/>
      <c r="AO20" s="30"/>
      <c r="AP20" s="35"/>
      <c r="AQ20" s="50"/>
      <c r="AR20" s="36"/>
      <c r="AS20" s="30"/>
      <c r="AT20" s="24"/>
      <c r="AU20" s="104"/>
      <c r="AV20" s="105"/>
      <c r="AW20" s="57"/>
      <c r="AX20" s="58"/>
      <c r="AY20" s="35"/>
      <c r="AZ20" s="68"/>
      <c r="BA20" s="34"/>
      <c r="BB20" s="50"/>
    </row>
    <row r="22" spans="1:54" x14ac:dyDescent="0.3">
      <c r="B22" s="37"/>
      <c r="J22" s="39"/>
      <c r="K22" s="38"/>
    </row>
    <row r="24" spans="1:54" x14ac:dyDescent="0.3">
      <c r="B24" s="37"/>
      <c r="J24" s="39"/>
      <c r="K24" s="38"/>
    </row>
    <row r="25" spans="1:54" x14ac:dyDescent="0.3">
      <c r="B25" s="37"/>
      <c r="J25" s="39"/>
      <c r="K25" s="38"/>
    </row>
    <row r="26" spans="1:54" x14ac:dyDescent="0.3">
      <c r="B26" s="37"/>
      <c r="J26" s="39"/>
      <c r="K26" s="38"/>
    </row>
    <row r="27" spans="1:54" x14ac:dyDescent="0.3">
      <c r="B27" s="37"/>
      <c r="J27" s="39"/>
      <c r="K27" s="38"/>
    </row>
    <row r="28" spans="1:54" x14ac:dyDescent="0.3">
      <c r="B28" s="37"/>
      <c r="J28" s="39"/>
      <c r="K28" s="38"/>
    </row>
    <row r="29" spans="1:54" x14ac:dyDescent="0.3">
      <c r="B29" s="37"/>
      <c r="J29" s="39"/>
      <c r="K29" s="38"/>
    </row>
    <row r="30" spans="1:54" x14ac:dyDescent="0.3">
      <c r="B30" s="37"/>
      <c r="J30" s="39"/>
      <c r="K30" s="38"/>
    </row>
    <row r="31" spans="1:54" x14ac:dyDescent="0.3">
      <c r="B31" s="37"/>
      <c r="J31" s="39"/>
      <c r="K31" s="38"/>
    </row>
    <row r="32" spans="1:54" x14ac:dyDescent="0.3">
      <c r="B32" s="37"/>
      <c r="J32" s="39"/>
      <c r="K32" s="38"/>
    </row>
    <row r="33" spans="2:11" x14ac:dyDescent="0.3">
      <c r="B33" s="37"/>
      <c r="J33" s="39"/>
      <c r="K33" s="38"/>
    </row>
    <row r="34" spans="2:11" x14ac:dyDescent="0.3">
      <c r="B34" s="37"/>
      <c r="J34" s="39"/>
      <c r="K34" s="38"/>
    </row>
    <row r="35" spans="2:11" x14ac:dyDescent="0.3">
      <c r="B35" s="37"/>
      <c r="J35" s="39"/>
      <c r="K35" s="38"/>
    </row>
    <row r="36" spans="2:11" x14ac:dyDescent="0.3">
      <c r="B36" s="37"/>
      <c r="J36" s="39"/>
      <c r="K36" s="38"/>
    </row>
    <row r="37" spans="2:11" x14ac:dyDescent="0.3">
      <c r="B37" s="37"/>
      <c r="J37" s="39"/>
      <c r="K37" s="38"/>
    </row>
    <row r="38" spans="2:11" x14ac:dyDescent="0.3">
      <c r="B38" s="37"/>
      <c r="J38" s="39"/>
      <c r="K38" s="38"/>
    </row>
    <row r="39" spans="2:11" x14ac:dyDescent="0.3">
      <c r="B39" s="37"/>
      <c r="J39" s="39"/>
      <c r="K39" s="38"/>
    </row>
    <row r="40" spans="2:11" x14ac:dyDescent="0.3">
      <c r="B40" s="37"/>
      <c r="J40" s="39"/>
      <c r="K40" s="38"/>
    </row>
    <row r="41" spans="2:11" x14ac:dyDescent="0.3">
      <c r="B41" s="37"/>
      <c r="J41" s="39"/>
      <c r="K41" s="38"/>
    </row>
    <row r="42" spans="2:11" x14ac:dyDescent="0.3">
      <c r="B42" s="37"/>
      <c r="J42" s="39"/>
      <c r="K42" s="38"/>
    </row>
    <row r="43" spans="2:11" x14ac:dyDescent="0.3">
      <c r="B43" s="37"/>
      <c r="J43" s="39"/>
      <c r="K43" s="38"/>
    </row>
    <row r="44" spans="2:11" x14ac:dyDescent="0.3">
      <c r="B44" s="37"/>
      <c r="J44" s="39"/>
      <c r="K44" s="38"/>
    </row>
    <row r="45" spans="2:11" x14ac:dyDescent="0.3">
      <c r="B45" s="37"/>
      <c r="J45" s="39"/>
      <c r="K45" s="38"/>
    </row>
    <row r="46" spans="2:11" x14ac:dyDescent="0.3">
      <c r="B46" s="37"/>
      <c r="J46" s="39"/>
      <c r="K46" s="38"/>
    </row>
    <row r="47" spans="2:11" x14ac:dyDescent="0.3">
      <c r="B47" s="37"/>
      <c r="J47" s="39"/>
      <c r="K47" s="38"/>
    </row>
    <row r="48" spans="2:11" x14ac:dyDescent="0.3">
      <c r="B48" s="37"/>
      <c r="J48" s="39"/>
      <c r="K48" s="38"/>
    </row>
    <row r="49" spans="2:11" x14ac:dyDescent="0.3">
      <c r="B49" s="37"/>
      <c r="J49" s="39"/>
      <c r="K49" s="38"/>
    </row>
    <row r="50" spans="2:11" x14ac:dyDescent="0.3">
      <c r="B50" s="37"/>
      <c r="J50" s="39"/>
      <c r="K50" s="38"/>
    </row>
    <row r="51" spans="2:11" x14ac:dyDescent="0.3">
      <c r="B51" s="37"/>
      <c r="J51" s="39"/>
      <c r="K51" s="38"/>
    </row>
    <row r="52" spans="2:11" x14ac:dyDescent="0.3">
      <c r="B52" s="37"/>
      <c r="J52" s="39"/>
      <c r="K52" s="38"/>
    </row>
    <row r="53" spans="2:11" x14ac:dyDescent="0.3">
      <c r="B53" s="37"/>
      <c r="J53" s="39"/>
      <c r="K53" s="38"/>
    </row>
    <row r="54" spans="2:11" x14ac:dyDescent="0.3">
      <c r="B54" s="37"/>
      <c r="J54" s="39"/>
      <c r="K54" s="38"/>
    </row>
    <row r="55" spans="2:11" x14ac:dyDescent="0.3">
      <c r="B55" s="37"/>
      <c r="J55" s="39"/>
      <c r="K55" s="38"/>
    </row>
    <row r="56" spans="2:11" x14ac:dyDescent="0.3">
      <c r="B56" s="37"/>
      <c r="J56" s="39"/>
      <c r="K56" s="38"/>
    </row>
    <row r="57" spans="2:11" x14ac:dyDescent="0.3">
      <c r="B57" s="37"/>
      <c r="J57" s="39"/>
      <c r="K57" s="38"/>
    </row>
    <row r="58" spans="2:11" x14ac:dyDescent="0.3">
      <c r="B58" s="37"/>
      <c r="J58" s="39"/>
      <c r="K58" s="38"/>
    </row>
    <row r="59" spans="2:11" x14ac:dyDescent="0.3">
      <c r="B59" s="37"/>
      <c r="J59" s="39"/>
      <c r="K59" s="38"/>
    </row>
    <row r="60" spans="2:11" x14ac:dyDescent="0.3">
      <c r="B60" s="37"/>
      <c r="J60" s="39"/>
      <c r="K60" s="38"/>
    </row>
    <row r="61" spans="2:11" x14ac:dyDescent="0.3">
      <c r="B61" s="37"/>
      <c r="J61" s="39"/>
      <c r="K61" s="38"/>
    </row>
    <row r="62" spans="2:11" x14ac:dyDescent="0.3">
      <c r="B62" s="37"/>
      <c r="J62" s="39"/>
      <c r="K62" s="38"/>
    </row>
    <row r="63" spans="2:11" x14ac:dyDescent="0.3">
      <c r="B63" s="37"/>
      <c r="J63" s="39"/>
      <c r="K63" s="38"/>
    </row>
    <row r="64" spans="2:11" x14ac:dyDescent="0.3">
      <c r="B64" s="37"/>
      <c r="J64" s="39"/>
      <c r="K64" s="38"/>
    </row>
    <row r="65" spans="2:11" x14ac:dyDescent="0.3">
      <c r="B65" s="37"/>
      <c r="J65" s="39"/>
      <c r="K65" s="38"/>
    </row>
    <row r="66" spans="2:11" x14ac:dyDescent="0.3">
      <c r="B66" s="37"/>
      <c r="J66" s="39"/>
      <c r="K66" s="38"/>
    </row>
    <row r="67" spans="2:11" x14ac:dyDescent="0.3">
      <c r="B67" s="37"/>
      <c r="J67" s="39"/>
      <c r="K67" s="38"/>
    </row>
    <row r="68" spans="2:11" x14ac:dyDescent="0.3">
      <c r="B68" s="37"/>
      <c r="J68" s="39"/>
      <c r="K68" s="38"/>
    </row>
    <row r="69" spans="2:11" x14ac:dyDescent="0.3">
      <c r="B69" s="37"/>
      <c r="K69" s="38"/>
    </row>
    <row r="70" spans="2:11" x14ac:dyDescent="0.3">
      <c r="B70" s="37"/>
      <c r="K70" s="38"/>
    </row>
    <row r="71" spans="2:11" x14ac:dyDescent="0.3">
      <c r="B71" s="37"/>
      <c r="K71" s="38"/>
    </row>
    <row r="72" spans="2:11" x14ac:dyDescent="0.3">
      <c r="B72" s="37"/>
      <c r="K72" s="38"/>
    </row>
    <row r="73" spans="2:11" x14ac:dyDescent="0.3">
      <c r="B73" s="37"/>
      <c r="K73" s="38"/>
    </row>
    <row r="74" spans="2:11" x14ac:dyDescent="0.3">
      <c r="B74" s="37"/>
      <c r="K74" s="38"/>
    </row>
    <row r="75" spans="2:11" x14ac:dyDescent="0.3">
      <c r="B75" s="37"/>
      <c r="K75" s="38"/>
    </row>
    <row r="76" spans="2:11" x14ac:dyDescent="0.3">
      <c r="B76" s="37"/>
      <c r="K76" s="38"/>
    </row>
    <row r="77" spans="2:11" x14ac:dyDescent="0.3">
      <c r="B77" s="37"/>
      <c r="K77" s="38"/>
    </row>
    <row r="78" spans="2:11" x14ac:dyDescent="0.3">
      <c r="B78" s="37"/>
      <c r="K78" s="38"/>
    </row>
    <row r="79" spans="2:11" x14ac:dyDescent="0.3">
      <c r="B79" s="37"/>
      <c r="K79" s="38"/>
    </row>
    <row r="80" spans="2:11" x14ac:dyDescent="0.3">
      <c r="B80" s="37"/>
      <c r="K80" s="38"/>
    </row>
    <row r="81" spans="2:11" x14ac:dyDescent="0.3">
      <c r="B81" s="37"/>
      <c r="K81" s="38"/>
    </row>
    <row r="82" spans="2:11" x14ac:dyDescent="0.3">
      <c r="B82" s="37"/>
      <c r="K82" s="38"/>
    </row>
    <row r="83" spans="2:11" x14ac:dyDescent="0.3">
      <c r="B83" s="37"/>
      <c r="K83" s="38"/>
    </row>
    <row r="84" spans="2:11" x14ac:dyDescent="0.3">
      <c r="B84" s="37"/>
      <c r="K84" s="38"/>
    </row>
    <row r="85" spans="2:11" x14ac:dyDescent="0.3">
      <c r="B85" s="37"/>
      <c r="K85" s="38"/>
    </row>
    <row r="86" spans="2:11" x14ac:dyDescent="0.3">
      <c r="B86" s="37"/>
      <c r="K86" s="38"/>
    </row>
    <row r="87" spans="2:11" x14ac:dyDescent="0.3">
      <c r="B87" s="37"/>
      <c r="K87" s="38"/>
    </row>
    <row r="88" spans="2:11" x14ac:dyDescent="0.3">
      <c r="B88" s="37"/>
      <c r="K88" s="38"/>
    </row>
    <row r="89" spans="2:11" x14ac:dyDescent="0.3">
      <c r="C89" s="25"/>
      <c r="K89" s="38"/>
    </row>
    <row r="90" spans="2:11" x14ac:dyDescent="0.3">
      <c r="C90" s="25"/>
      <c r="K90" s="38"/>
    </row>
    <row r="91" spans="2:11" x14ac:dyDescent="0.3">
      <c r="C91" s="25"/>
      <c r="K91" s="38"/>
    </row>
    <row r="92" spans="2:11" x14ac:dyDescent="0.3">
      <c r="C92" s="25"/>
      <c r="K92" s="38"/>
    </row>
    <row r="93" spans="2:11" x14ac:dyDescent="0.3">
      <c r="C93" s="25"/>
      <c r="K93" s="38"/>
    </row>
    <row r="94" spans="2:11" x14ac:dyDescent="0.3">
      <c r="C94" s="25"/>
      <c r="K94" s="38"/>
    </row>
    <row r="95" spans="2:11" x14ac:dyDescent="0.3">
      <c r="C95" s="25"/>
      <c r="K95" s="38"/>
    </row>
    <row r="96" spans="2:11" x14ac:dyDescent="0.3">
      <c r="C96" s="25"/>
      <c r="K96" s="38"/>
    </row>
    <row r="97" spans="3:11" x14ac:dyDescent="0.3">
      <c r="C97" s="25"/>
      <c r="K97" s="38"/>
    </row>
    <row r="98" spans="3:11" x14ac:dyDescent="0.3">
      <c r="C98" s="25"/>
      <c r="K98" s="38"/>
    </row>
    <row r="99" spans="3:11" x14ac:dyDescent="0.3">
      <c r="C99" s="25"/>
      <c r="K99" s="38"/>
    </row>
    <row r="100" spans="3:11" x14ac:dyDescent="0.3">
      <c r="C100" s="25"/>
      <c r="K100" s="38"/>
    </row>
    <row r="101" spans="3:11" x14ac:dyDescent="0.3">
      <c r="C101" s="25"/>
      <c r="K101" s="38"/>
    </row>
    <row r="102" spans="3:11" x14ac:dyDescent="0.3">
      <c r="C102" s="25"/>
      <c r="K102" s="38"/>
    </row>
    <row r="103" spans="3:11" x14ac:dyDescent="0.3">
      <c r="C103" s="25"/>
      <c r="K103" s="38"/>
    </row>
    <row r="104" spans="3:11" x14ac:dyDescent="0.3">
      <c r="C104" s="25"/>
      <c r="K104" s="38"/>
    </row>
    <row r="105" spans="3:11" x14ac:dyDescent="0.3">
      <c r="C105" s="25"/>
      <c r="K105" s="38"/>
    </row>
    <row r="106" spans="3:11" x14ac:dyDescent="0.3">
      <c r="C106" s="25"/>
      <c r="K106" s="38"/>
    </row>
    <row r="107" spans="3:11" x14ac:dyDescent="0.3">
      <c r="C107" s="25"/>
      <c r="K107" s="38"/>
    </row>
    <row r="108" spans="3:11" x14ac:dyDescent="0.3">
      <c r="C108" s="25"/>
      <c r="K108" s="38"/>
    </row>
    <row r="109" spans="3:11" x14ac:dyDescent="0.3">
      <c r="C109" s="25"/>
      <c r="K109" s="38"/>
    </row>
    <row r="110" spans="3:11" x14ac:dyDescent="0.3">
      <c r="C110" s="25"/>
      <c r="K110" s="38"/>
    </row>
    <row r="111" spans="3:11" x14ac:dyDescent="0.3">
      <c r="C111" s="25"/>
      <c r="K111" s="38"/>
    </row>
    <row r="112" spans="3:11" x14ac:dyDescent="0.3">
      <c r="C112" s="25"/>
      <c r="K112" s="38"/>
    </row>
    <row r="113" spans="3:11" x14ac:dyDescent="0.3">
      <c r="C113" s="25"/>
      <c r="K113" s="38"/>
    </row>
    <row r="114" spans="3:11" x14ac:dyDescent="0.3">
      <c r="C114" s="25"/>
      <c r="K114" s="38"/>
    </row>
    <row r="115" spans="3:11" x14ac:dyDescent="0.3">
      <c r="C115" s="25"/>
      <c r="K115" s="38"/>
    </row>
    <row r="116" spans="3:11" x14ac:dyDescent="0.3">
      <c r="C116" s="25"/>
      <c r="K116" s="38"/>
    </row>
    <row r="117" spans="3:11" x14ac:dyDescent="0.3">
      <c r="C117" s="25"/>
      <c r="K117" s="38"/>
    </row>
    <row r="118" spans="3:11" x14ac:dyDescent="0.3">
      <c r="C118" s="25"/>
      <c r="K118" s="38"/>
    </row>
    <row r="119" spans="3:11" x14ac:dyDescent="0.3">
      <c r="C119" s="25"/>
      <c r="K119" s="38"/>
    </row>
    <row r="120" spans="3:11" x14ac:dyDescent="0.3">
      <c r="C120" s="25"/>
      <c r="K120" s="38"/>
    </row>
    <row r="121" spans="3:11" x14ac:dyDescent="0.3">
      <c r="C121" s="25"/>
      <c r="K121" s="38"/>
    </row>
    <row r="122" spans="3:11" x14ac:dyDescent="0.3">
      <c r="C122" s="25"/>
      <c r="K122" s="38"/>
    </row>
    <row r="123" spans="3:11" x14ac:dyDescent="0.3">
      <c r="C123" s="25"/>
      <c r="K123" s="38"/>
    </row>
    <row r="124" spans="3:11" x14ac:dyDescent="0.3">
      <c r="C124" s="25"/>
      <c r="K124" s="38"/>
    </row>
    <row r="125" spans="3:11" x14ac:dyDescent="0.3">
      <c r="C125" s="25"/>
      <c r="K125" s="38"/>
    </row>
    <row r="126" spans="3:11" x14ac:dyDescent="0.3">
      <c r="C126" s="25"/>
      <c r="K126" s="38"/>
    </row>
    <row r="127" spans="3:11" x14ac:dyDescent="0.3">
      <c r="C127" s="25"/>
      <c r="K127" s="38"/>
    </row>
    <row r="128" spans="3:11" x14ac:dyDescent="0.3">
      <c r="C128" s="25"/>
      <c r="K128" s="38"/>
    </row>
    <row r="129" spans="3:11" x14ac:dyDescent="0.3">
      <c r="C129" s="25"/>
      <c r="K129" s="38"/>
    </row>
    <row r="130" spans="3:11" x14ac:dyDescent="0.3">
      <c r="C130" s="25"/>
      <c r="K130" s="38"/>
    </row>
    <row r="131" spans="3:11" x14ac:dyDescent="0.3">
      <c r="C131" s="25"/>
      <c r="K131" s="38"/>
    </row>
    <row r="132" spans="3:11" x14ac:dyDescent="0.3">
      <c r="C132" s="25"/>
      <c r="K132" s="38"/>
    </row>
    <row r="133" spans="3:11" x14ac:dyDescent="0.3">
      <c r="C133" s="25"/>
      <c r="K133" s="38"/>
    </row>
    <row r="134" spans="3:11" x14ac:dyDescent="0.3">
      <c r="C134" s="25"/>
      <c r="K134" s="38"/>
    </row>
    <row r="135" spans="3:11" x14ac:dyDescent="0.3">
      <c r="C135" s="25"/>
      <c r="K135" s="38"/>
    </row>
    <row r="136" spans="3:11" x14ac:dyDescent="0.3">
      <c r="C136" s="25"/>
      <c r="K136" s="38"/>
    </row>
    <row r="137" spans="3:11" x14ac:dyDescent="0.3">
      <c r="C137" s="25"/>
      <c r="K137" s="38"/>
    </row>
    <row r="138" spans="3:11" x14ac:dyDescent="0.3">
      <c r="C138" s="25"/>
      <c r="K138" s="38"/>
    </row>
    <row r="139" spans="3:11" x14ac:dyDescent="0.3">
      <c r="C139" s="25"/>
      <c r="K139" s="38"/>
    </row>
    <row r="140" spans="3:11" x14ac:dyDescent="0.3">
      <c r="C140" s="25"/>
      <c r="K140" s="38"/>
    </row>
    <row r="141" spans="3:11" x14ac:dyDescent="0.3">
      <c r="C141" s="25"/>
      <c r="K141" s="38"/>
    </row>
    <row r="142" spans="3:11" x14ac:dyDescent="0.3">
      <c r="C142" s="25"/>
      <c r="K142" s="38"/>
    </row>
    <row r="143" spans="3:11" x14ac:dyDescent="0.3">
      <c r="C143" s="25"/>
      <c r="K143" s="38"/>
    </row>
    <row r="144" spans="3:11" x14ac:dyDescent="0.3">
      <c r="C144" s="25"/>
      <c r="K144" s="38"/>
    </row>
    <row r="145" spans="3:11" x14ac:dyDescent="0.3">
      <c r="C145" s="25"/>
      <c r="K145" s="38"/>
    </row>
    <row r="146" spans="3:11" x14ac:dyDescent="0.3">
      <c r="C146" s="25"/>
      <c r="K146" s="38"/>
    </row>
    <row r="147" spans="3:11" x14ac:dyDescent="0.3">
      <c r="C147" s="25"/>
      <c r="K147" s="38"/>
    </row>
    <row r="148" spans="3:11" x14ac:dyDescent="0.3">
      <c r="C148" s="25"/>
      <c r="K148" s="38"/>
    </row>
    <row r="149" spans="3:11" x14ac:dyDescent="0.3">
      <c r="C149" s="25"/>
      <c r="K149" s="38"/>
    </row>
    <row r="150" spans="3:11" x14ac:dyDescent="0.3">
      <c r="C150" s="25"/>
      <c r="K150" s="38"/>
    </row>
    <row r="151" spans="3:11" x14ac:dyDescent="0.3">
      <c r="C151" s="25"/>
      <c r="K151" s="38"/>
    </row>
    <row r="152" spans="3:11" x14ac:dyDescent="0.3">
      <c r="C152" s="25"/>
      <c r="K152" s="38"/>
    </row>
    <row r="153" spans="3:11" x14ac:dyDescent="0.3">
      <c r="C153" s="25"/>
      <c r="K153" s="38"/>
    </row>
    <row r="154" spans="3:11" x14ac:dyDescent="0.3">
      <c r="C154" s="25"/>
      <c r="K154" s="38"/>
    </row>
    <row r="155" spans="3:11" x14ac:dyDescent="0.3">
      <c r="C155" s="25"/>
      <c r="K155" s="38"/>
    </row>
    <row r="156" spans="3:11" x14ac:dyDescent="0.3">
      <c r="C156" s="25"/>
      <c r="K156" s="38"/>
    </row>
    <row r="157" spans="3:11" x14ac:dyDescent="0.3">
      <c r="C157" s="25"/>
      <c r="K157" s="38"/>
    </row>
    <row r="158" spans="3:11" x14ac:dyDescent="0.3">
      <c r="C158" s="25"/>
      <c r="K158" s="38"/>
    </row>
    <row r="159" spans="3:11" x14ac:dyDescent="0.3">
      <c r="C159" s="25"/>
      <c r="K159" s="38"/>
    </row>
    <row r="160" spans="3:11" x14ac:dyDescent="0.3">
      <c r="C160" s="25"/>
      <c r="K160" s="38"/>
    </row>
    <row r="161" spans="3:11" x14ac:dyDescent="0.3">
      <c r="C161" s="25"/>
      <c r="K161" s="38"/>
    </row>
    <row r="162" spans="3:11" x14ac:dyDescent="0.3">
      <c r="C162" s="25"/>
      <c r="K162" s="38"/>
    </row>
    <row r="163" spans="3:11" x14ac:dyDescent="0.3">
      <c r="C163" s="25"/>
      <c r="K163" s="38"/>
    </row>
    <row r="164" spans="3:11" x14ac:dyDescent="0.3">
      <c r="C164" s="25"/>
      <c r="K164" s="38"/>
    </row>
    <row r="165" spans="3:11" x14ac:dyDescent="0.3">
      <c r="C165" s="25"/>
      <c r="K165" s="38"/>
    </row>
    <row r="166" spans="3:11" x14ac:dyDescent="0.3">
      <c r="C166" s="25"/>
      <c r="K166" s="38"/>
    </row>
    <row r="167" spans="3:11" x14ac:dyDescent="0.3">
      <c r="C167" s="25"/>
      <c r="K167" s="38"/>
    </row>
    <row r="168" spans="3:11" x14ac:dyDescent="0.3">
      <c r="C168" s="25"/>
      <c r="K168" s="38"/>
    </row>
    <row r="169" spans="3:11" x14ac:dyDescent="0.3">
      <c r="C169" s="25"/>
      <c r="K169" s="38"/>
    </row>
    <row r="170" spans="3:11" x14ac:dyDescent="0.3">
      <c r="C170" s="25"/>
      <c r="K170" s="38"/>
    </row>
    <row r="171" spans="3:11" x14ac:dyDescent="0.3">
      <c r="C171" s="25"/>
      <c r="K171" s="38"/>
    </row>
    <row r="172" spans="3:11" x14ac:dyDescent="0.3">
      <c r="C172" s="25"/>
      <c r="K172" s="38"/>
    </row>
    <row r="173" spans="3:11" x14ac:dyDescent="0.3">
      <c r="C173" s="25"/>
      <c r="K173" s="38"/>
    </row>
    <row r="174" spans="3:11" x14ac:dyDescent="0.3">
      <c r="C174" s="25"/>
      <c r="K174" s="38"/>
    </row>
    <row r="175" spans="3:11" x14ac:dyDescent="0.3">
      <c r="C175" s="25"/>
      <c r="K175" s="38"/>
    </row>
    <row r="176" spans="3:11" x14ac:dyDescent="0.3">
      <c r="C176" s="25"/>
      <c r="K176" s="38"/>
    </row>
    <row r="177" spans="3:11" x14ac:dyDescent="0.3">
      <c r="C177" s="25"/>
      <c r="K177" s="38"/>
    </row>
    <row r="178" spans="3:11" x14ac:dyDescent="0.3">
      <c r="C178" s="25"/>
      <c r="K178" s="38"/>
    </row>
    <row r="179" spans="3:11" x14ac:dyDescent="0.3">
      <c r="C179" s="25"/>
      <c r="K179" s="38"/>
    </row>
    <row r="180" spans="3:11" x14ac:dyDescent="0.3">
      <c r="C180" s="25"/>
      <c r="K180" s="38"/>
    </row>
    <row r="181" spans="3:11" x14ac:dyDescent="0.3">
      <c r="C181" s="25"/>
      <c r="K181" s="38"/>
    </row>
    <row r="182" spans="3:11" x14ac:dyDescent="0.3">
      <c r="C182" s="25"/>
      <c r="K182" s="38"/>
    </row>
    <row r="183" spans="3:11" x14ac:dyDescent="0.3">
      <c r="C183" s="25"/>
      <c r="K183" s="38"/>
    </row>
    <row r="184" spans="3:11" x14ac:dyDescent="0.3">
      <c r="C184" s="25"/>
      <c r="K184" s="38"/>
    </row>
    <row r="185" spans="3:11" x14ac:dyDescent="0.3">
      <c r="C185" s="25"/>
      <c r="K185" s="38"/>
    </row>
    <row r="186" spans="3:11" x14ac:dyDescent="0.3">
      <c r="C186" s="25"/>
      <c r="K186" s="38"/>
    </row>
    <row r="187" spans="3:11" x14ac:dyDescent="0.3">
      <c r="C187" s="25"/>
      <c r="K187" s="38"/>
    </row>
    <row r="188" spans="3:11" x14ac:dyDescent="0.3">
      <c r="C188" s="25"/>
      <c r="K188" s="38"/>
    </row>
    <row r="189" spans="3:11" x14ac:dyDescent="0.3">
      <c r="C189" s="25"/>
      <c r="K189" s="38"/>
    </row>
    <row r="190" spans="3:11" x14ac:dyDescent="0.3">
      <c r="C190" s="25"/>
      <c r="K190" s="38"/>
    </row>
    <row r="191" spans="3:11" x14ac:dyDescent="0.3">
      <c r="C191" s="25"/>
      <c r="K191" s="38"/>
    </row>
    <row r="192" spans="3:11" x14ac:dyDescent="0.3">
      <c r="C192" s="25"/>
      <c r="K192" s="38"/>
    </row>
    <row r="193" spans="3:11" x14ac:dyDescent="0.3">
      <c r="C193" s="25"/>
      <c r="K193" s="38"/>
    </row>
    <row r="194" spans="3:11" x14ac:dyDescent="0.3">
      <c r="C194" s="25"/>
      <c r="K194" s="38"/>
    </row>
    <row r="195" spans="3:11" x14ac:dyDescent="0.3">
      <c r="C195" s="25"/>
      <c r="K195" s="38"/>
    </row>
    <row r="196" spans="3:11" x14ac:dyDescent="0.3">
      <c r="C196" s="25"/>
      <c r="K196" s="38"/>
    </row>
    <row r="197" spans="3:11" x14ac:dyDescent="0.3">
      <c r="C197" s="25"/>
      <c r="K197" s="38"/>
    </row>
    <row r="198" spans="3:11" x14ac:dyDescent="0.3">
      <c r="C198" s="25"/>
      <c r="K198" s="38"/>
    </row>
    <row r="199" spans="3:11" x14ac:dyDescent="0.3">
      <c r="C199" s="25"/>
      <c r="K199" s="38"/>
    </row>
    <row r="200" spans="3:11" x14ac:dyDescent="0.3">
      <c r="C200" s="25"/>
      <c r="K200" s="38"/>
    </row>
    <row r="201" spans="3:11" x14ac:dyDescent="0.3">
      <c r="C201" s="25"/>
      <c r="K201" s="38"/>
    </row>
    <row r="202" spans="3:11" x14ac:dyDescent="0.3">
      <c r="C202" s="25"/>
      <c r="K202" s="38"/>
    </row>
    <row r="203" spans="3:11" x14ac:dyDescent="0.3">
      <c r="C203" s="25"/>
      <c r="K203" s="38"/>
    </row>
    <row r="204" spans="3:11" x14ac:dyDescent="0.3">
      <c r="C204" s="25"/>
      <c r="K204" s="38"/>
    </row>
    <row r="205" spans="3:11" x14ac:dyDescent="0.3">
      <c r="C205" s="25"/>
      <c r="K205" s="38"/>
    </row>
    <row r="206" spans="3:11" x14ac:dyDescent="0.3">
      <c r="C206" s="25"/>
      <c r="K206" s="38"/>
    </row>
    <row r="207" spans="3:11" x14ac:dyDescent="0.3">
      <c r="C207" s="25"/>
      <c r="K207" s="38"/>
    </row>
    <row r="208" spans="3:11" x14ac:dyDescent="0.3">
      <c r="C208" s="25"/>
      <c r="K208" s="38"/>
    </row>
    <row r="209" spans="3:11" x14ac:dyDescent="0.3">
      <c r="C209" s="25"/>
      <c r="K209" s="38"/>
    </row>
    <row r="210" spans="3:11" x14ac:dyDescent="0.3">
      <c r="C210" s="25"/>
      <c r="K210" s="38"/>
    </row>
    <row r="211" spans="3:11" x14ac:dyDescent="0.3">
      <c r="C211" s="25"/>
      <c r="K211" s="38"/>
    </row>
    <row r="212" spans="3:11" x14ac:dyDescent="0.3">
      <c r="C212" s="25"/>
      <c r="K212" s="38"/>
    </row>
    <row r="213" spans="3:11" x14ac:dyDescent="0.3">
      <c r="C213" s="25"/>
      <c r="K213" s="38"/>
    </row>
    <row r="214" spans="3:11" x14ac:dyDescent="0.3">
      <c r="C214" s="25"/>
      <c r="K214" s="38"/>
    </row>
    <row r="215" spans="3:11" x14ac:dyDescent="0.3">
      <c r="C215" s="25"/>
      <c r="K215" s="38"/>
    </row>
    <row r="216" spans="3:11" x14ac:dyDescent="0.3">
      <c r="C216" s="25"/>
      <c r="K216" s="38"/>
    </row>
    <row r="217" spans="3:11" x14ac:dyDescent="0.3">
      <c r="C217" s="25"/>
      <c r="K217" s="38"/>
    </row>
    <row r="218" spans="3:11" x14ac:dyDescent="0.3">
      <c r="C218" s="25"/>
      <c r="K218" s="38"/>
    </row>
    <row r="219" spans="3:11" x14ac:dyDescent="0.3">
      <c r="C219" s="25"/>
      <c r="K219" s="38"/>
    </row>
    <row r="220" spans="3:11" x14ac:dyDescent="0.3">
      <c r="C220" s="25"/>
      <c r="K220" s="38"/>
    </row>
    <row r="221" spans="3:11" x14ac:dyDescent="0.3">
      <c r="C221" s="25"/>
      <c r="K221" s="38"/>
    </row>
    <row r="222" spans="3:11" x14ac:dyDescent="0.3">
      <c r="C222" s="25"/>
      <c r="K222" s="38"/>
    </row>
    <row r="223" spans="3:11" x14ac:dyDescent="0.3">
      <c r="C223" s="25"/>
      <c r="K223" s="38"/>
    </row>
    <row r="224" spans="3:11" x14ac:dyDescent="0.3">
      <c r="C224" s="25"/>
      <c r="K224" s="38"/>
    </row>
    <row r="225" spans="3:11" x14ac:dyDescent="0.3">
      <c r="C225" s="25"/>
      <c r="K225" s="38"/>
    </row>
    <row r="226" spans="3:11" x14ac:dyDescent="0.3">
      <c r="C226" s="25"/>
      <c r="K226" s="38"/>
    </row>
    <row r="227" spans="3:11" x14ac:dyDescent="0.3">
      <c r="C227" s="25"/>
      <c r="K227" s="38"/>
    </row>
    <row r="228" spans="3:11" x14ac:dyDescent="0.3">
      <c r="C228" s="25"/>
      <c r="K228" s="38"/>
    </row>
    <row r="229" spans="3:11" x14ac:dyDescent="0.3">
      <c r="C229" s="25"/>
      <c r="K229" s="38"/>
    </row>
    <row r="230" spans="3:11" x14ac:dyDescent="0.3">
      <c r="C230" s="25"/>
      <c r="K230" s="38"/>
    </row>
    <row r="231" spans="3:11" x14ac:dyDescent="0.3">
      <c r="C231" s="25"/>
      <c r="K231" s="38"/>
    </row>
    <row r="232" spans="3:11" x14ac:dyDescent="0.3">
      <c r="C232" s="25"/>
      <c r="K232" s="38"/>
    </row>
    <row r="233" spans="3:11" x14ac:dyDescent="0.3">
      <c r="C233" s="25"/>
      <c r="K233" s="38"/>
    </row>
    <row r="234" spans="3:11" x14ac:dyDescent="0.3">
      <c r="C234" s="25"/>
      <c r="K234" s="38"/>
    </row>
    <row r="235" spans="3:11" x14ac:dyDescent="0.3">
      <c r="C235" s="25"/>
      <c r="K235" s="38"/>
    </row>
    <row r="236" spans="3:11" x14ac:dyDescent="0.3">
      <c r="C236" s="25"/>
      <c r="K236" s="38"/>
    </row>
    <row r="237" spans="3:11" x14ac:dyDescent="0.3">
      <c r="C237" s="25"/>
      <c r="K237" s="38"/>
    </row>
    <row r="238" spans="3:11" x14ac:dyDescent="0.3">
      <c r="C238" s="25"/>
      <c r="K238" s="38"/>
    </row>
    <row r="239" spans="3:11" x14ac:dyDescent="0.3">
      <c r="C239" s="25"/>
      <c r="K239" s="38"/>
    </row>
    <row r="240" spans="3:11" x14ac:dyDescent="0.3">
      <c r="C240" s="25"/>
      <c r="K240" s="38"/>
    </row>
    <row r="241" spans="3:11" x14ac:dyDescent="0.3">
      <c r="C241" s="25"/>
      <c r="K241" s="38"/>
    </row>
    <row r="242" spans="3:11" x14ac:dyDescent="0.3">
      <c r="C242" s="25"/>
      <c r="K242" s="38"/>
    </row>
    <row r="243" spans="3:11" x14ac:dyDescent="0.3">
      <c r="C243" s="25"/>
      <c r="K243" s="38"/>
    </row>
    <row r="244" spans="3:11" x14ac:dyDescent="0.3">
      <c r="C244" s="25"/>
      <c r="K244" s="38"/>
    </row>
    <row r="245" spans="3:11" x14ac:dyDescent="0.3">
      <c r="C245" s="25"/>
      <c r="K245" s="38"/>
    </row>
    <row r="246" spans="3:11" x14ac:dyDescent="0.3">
      <c r="C246" s="25"/>
      <c r="K246" s="38"/>
    </row>
    <row r="247" spans="3:11" x14ac:dyDescent="0.3">
      <c r="C247" s="25"/>
      <c r="K247" s="38"/>
    </row>
    <row r="248" spans="3:11" x14ac:dyDescent="0.3">
      <c r="C248" s="25"/>
      <c r="K248" s="38"/>
    </row>
    <row r="249" spans="3:11" x14ac:dyDescent="0.3">
      <c r="C249" s="25"/>
      <c r="K249" s="38"/>
    </row>
    <row r="250" spans="3:11" x14ac:dyDescent="0.3">
      <c r="C250" s="25"/>
      <c r="K250" s="38"/>
    </row>
    <row r="251" spans="3:11" x14ac:dyDescent="0.3">
      <c r="C251" s="25"/>
      <c r="K251" s="38"/>
    </row>
    <row r="252" spans="3:11" x14ac:dyDescent="0.3">
      <c r="C252" s="25"/>
      <c r="K252" s="38"/>
    </row>
    <row r="253" spans="3:11" x14ac:dyDescent="0.3">
      <c r="C253" s="25"/>
      <c r="K253" s="38"/>
    </row>
    <row r="254" spans="3:11" x14ac:dyDescent="0.3">
      <c r="C254" s="25"/>
      <c r="K254" s="38"/>
    </row>
    <row r="255" spans="3:11" x14ac:dyDescent="0.3">
      <c r="C255" s="25"/>
      <c r="K255" s="38"/>
    </row>
    <row r="256" spans="3:11" x14ac:dyDescent="0.3">
      <c r="C256" s="25"/>
      <c r="K256" s="38"/>
    </row>
    <row r="257" spans="3:11" x14ac:dyDescent="0.3">
      <c r="C257" s="25"/>
      <c r="K257" s="38"/>
    </row>
    <row r="258" spans="3:11" x14ac:dyDescent="0.3">
      <c r="C258" s="25"/>
      <c r="K258" s="38"/>
    </row>
    <row r="259" spans="3:11" x14ac:dyDescent="0.3">
      <c r="C259" s="25"/>
      <c r="K259" s="38"/>
    </row>
    <row r="260" spans="3:11" x14ac:dyDescent="0.3">
      <c r="C260" s="25"/>
      <c r="K260" s="38"/>
    </row>
    <row r="261" spans="3:11" x14ac:dyDescent="0.3">
      <c r="C261" s="25"/>
      <c r="K261" s="38"/>
    </row>
    <row r="262" spans="3:11" x14ac:dyDescent="0.3">
      <c r="C262" s="25"/>
      <c r="K262" s="38"/>
    </row>
    <row r="263" spans="3:11" x14ac:dyDescent="0.3">
      <c r="C263" s="25"/>
      <c r="K263" s="38"/>
    </row>
    <row r="264" spans="3:11" x14ac:dyDescent="0.3">
      <c r="C264" s="25"/>
      <c r="K264" s="38"/>
    </row>
    <row r="265" spans="3:11" x14ac:dyDescent="0.3">
      <c r="C265" s="25"/>
      <c r="K265" s="38"/>
    </row>
    <row r="266" spans="3:11" x14ac:dyDescent="0.3">
      <c r="C266" s="25"/>
      <c r="K266" s="38"/>
    </row>
    <row r="267" spans="3:11" x14ac:dyDescent="0.3">
      <c r="C267" s="25"/>
      <c r="K267" s="38"/>
    </row>
    <row r="268" spans="3:11" x14ac:dyDescent="0.3">
      <c r="C268" s="25"/>
      <c r="K268" s="38"/>
    </row>
    <row r="269" spans="3:11" x14ac:dyDescent="0.3">
      <c r="C269" s="25"/>
      <c r="K269" s="38"/>
    </row>
    <row r="270" spans="3:11" x14ac:dyDescent="0.3">
      <c r="C270" s="25"/>
      <c r="K270" s="38"/>
    </row>
    <row r="271" spans="3:11" x14ac:dyDescent="0.3">
      <c r="C271" s="25"/>
      <c r="K271" s="38"/>
    </row>
    <row r="272" spans="3:11" x14ac:dyDescent="0.3">
      <c r="C272" s="25"/>
      <c r="K272" s="38"/>
    </row>
    <row r="273" spans="3:11" x14ac:dyDescent="0.3">
      <c r="C273" s="25"/>
      <c r="K273" s="38"/>
    </row>
    <row r="274" spans="3:11" x14ac:dyDescent="0.3">
      <c r="C274" s="25"/>
      <c r="K274" s="38"/>
    </row>
    <row r="275" spans="3:11" x14ac:dyDescent="0.3">
      <c r="C275" s="25"/>
      <c r="K275" s="38"/>
    </row>
    <row r="276" spans="3:11" x14ac:dyDescent="0.3">
      <c r="C276" s="25"/>
      <c r="K276" s="38"/>
    </row>
    <row r="277" spans="3:11" x14ac:dyDescent="0.3">
      <c r="C277" s="25"/>
      <c r="K277" s="38"/>
    </row>
    <row r="278" spans="3:11" x14ac:dyDescent="0.3">
      <c r="C278" s="25"/>
      <c r="K278" s="38"/>
    </row>
    <row r="279" spans="3:11" x14ac:dyDescent="0.3">
      <c r="C279" s="25"/>
      <c r="K279" s="38"/>
    </row>
    <row r="280" spans="3:11" x14ac:dyDescent="0.3">
      <c r="C280" s="25"/>
      <c r="K280" s="38"/>
    </row>
    <row r="281" spans="3:11" x14ac:dyDescent="0.3">
      <c r="C281" s="25"/>
      <c r="K281" s="38"/>
    </row>
    <row r="282" spans="3:11" x14ac:dyDescent="0.3">
      <c r="C282" s="25"/>
      <c r="K282" s="38"/>
    </row>
    <row r="283" spans="3:11" x14ac:dyDescent="0.3">
      <c r="C283" s="25"/>
      <c r="K283" s="38"/>
    </row>
    <row r="284" spans="3:11" x14ac:dyDescent="0.3">
      <c r="C284" s="25"/>
      <c r="K284" s="38"/>
    </row>
    <row r="285" spans="3:11" x14ac:dyDescent="0.3">
      <c r="C285" s="25"/>
      <c r="K285" s="38"/>
    </row>
    <row r="286" spans="3:11" x14ac:dyDescent="0.3">
      <c r="C286" s="25"/>
      <c r="K286" s="38"/>
    </row>
    <row r="287" spans="3:11" x14ac:dyDescent="0.3">
      <c r="C287" s="25"/>
      <c r="K287" s="38"/>
    </row>
    <row r="288" spans="3:11" x14ac:dyDescent="0.3">
      <c r="C288" s="25"/>
      <c r="K288" s="38"/>
    </row>
    <row r="289" spans="3:11" x14ac:dyDescent="0.3">
      <c r="C289" s="25"/>
      <c r="K289" s="38"/>
    </row>
    <row r="290" spans="3:11" x14ac:dyDescent="0.3">
      <c r="C290" s="25"/>
      <c r="K290" s="38"/>
    </row>
    <row r="291" spans="3:11" x14ac:dyDescent="0.3">
      <c r="C291" s="25"/>
      <c r="K291" s="38"/>
    </row>
    <row r="292" spans="3:11" x14ac:dyDescent="0.3">
      <c r="C292" s="25"/>
      <c r="K292" s="38"/>
    </row>
    <row r="293" spans="3:11" x14ac:dyDescent="0.3">
      <c r="C293" s="25"/>
      <c r="K293" s="38"/>
    </row>
    <row r="294" spans="3:11" x14ac:dyDescent="0.3">
      <c r="C294" s="25"/>
      <c r="K294" s="38"/>
    </row>
    <row r="295" spans="3:11" x14ac:dyDescent="0.3">
      <c r="C295" s="25"/>
      <c r="K295" s="38"/>
    </row>
    <row r="296" spans="3:11" x14ac:dyDescent="0.3">
      <c r="C296" s="25"/>
      <c r="K296" s="38"/>
    </row>
    <row r="297" spans="3:11" x14ac:dyDescent="0.3">
      <c r="C297" s="25"/>
      <c r="K297" s="38"/>
    </row>
    <row r="298" spans="3:11" x14ac:dyDescent="0.3">
      <c r="C298" s="25"/>
      <c r="K298" s="38"/>
    </row>
    <row r="299" spans="3:11" x14ac:dyDescent="0.3">
      <c r="C299" s="25"/>
      <c r="K299" s="38"/>
    </row>
    <row r="300" spans="3:11" x14ac:dyDescent="0.3">
      <c r="C300" s="25"/>
      <c r="K300" s="38"/>
    </row>
    <row r="301" spans="3:11" x14ac:dyDescent="0.3">
      <c r="C301" s="25"/>
      <c r="K301" s="38"/>
    </row>
    <row r="302" spans="3:11" x14ac:dyDescent="0.3">
      <c r="C302" s="25"/>
      <c r="K302" s="38"/>
    </row>
    <row r="303" spans="3:11" x14ac:dyDescent="0.3">
      <c r="C303" s="25"/>
      <c r="K303" s="38"/>
    </row>
    <row r="304" spans="3:11" x14ac:dyDescent="0.3">
      <c r="C304" s="25"/>
      <c r="K304" s="38"/>
    </row>
    <row r="305" spans="3:11" x14ac:dyDescent="0.3">
      <c r="C305" s="25"/>
      <c r="K305" s="38"/>
    </row>
    <row r="306" spans="3:11" x14ac:dyDescent="0.3">
      <c r="C306" s="25"/>
      <c r="K306" s="38"/>
    </row>
    <row r="307" spans="3:11" x14ac:dyDescent="0.3">
      <c r="C307" s="25"/>
      <c r="K307" s="38"/>
    </row>
    <row r="308" spans="3:11" x14ac:dyDescent="0.3">
      <c r="C308" s="25"/>
      <c r="K308" s="38"/>
    </row>
    <row r="309" spans="3:11" x14ac:dyDescent="0.3">
      <c r="C309" s="25"/>
      <c r="K309" s="38"/>
    </row>
    <row r="310" spans="3:11" x14ac:dyDescent="0.3">
      <c r="C310" s="25"/>
      <c r="K310" s="38"/>
    </row>
    <row r="311" spans="3:11" x14ac:dyDescent="0.3">
      <c r="C311" s="25"/>
      <c r="K311" s="38"/>
    </row>
    <row r="312" spans="3:11" x14ac:dyDescent="0.3">
      <c r="C312" s="25"/>
      <c r="K312" s="38"/>
    </row>
    <row r="313" spans="3:11" x14ac:dyDescent="0.3">
      <c r="C313" s="25"/>
      <c r="K313" s="38"/>
    </row>
    <row r="314" spans="3:11" x14ac:dyDescent="0.3">
      <c r="C314" s="25"/>
      <c r="K314" s="38"/>
    </row>
    <row r="315" spans="3:11" x14ac:dyDescent="0.3">
      <c r="C315" s="25"/>
      <c r="K315" s="38"/>
    </row>
    <row r="316" spans="3:11" x14ac:dyDescent="0.3">
      <c r="C316" s="25"/>
      <c r="K316" s="38"/>
    </row>
    <row r="317" spans="3:11" x14ac:dyDescent="0.3">
      <c r="C317" s="25"/>
      <c r="K317" s="38"/>
    </row>
    <row r="318" spans="3:11" x14ac:dyDescent="0.3">
      <c r="C318" s="25"/>
      <c r="K318" s="38"/>
    </row>
    <row r="319" spans="3:11" x14ac:dyDescent="0.3">
      <c r="C319" s="25"/>
      <c r="K319" s="38"/>
    </row>
    <row r="320" spans="3:11" x14ac:dyDescent="0.3">
      <c r="C320" s="25"/>
      <c r="K320" s="38"/>
    </row>
    <row r="321" spans="3:11" x14ac:dyDescent="0.3">
      <c r="C321" s="25"/>
      <c r="K321" s="38"/>
    </row>
    <row r="322" spans="3:11" x14ac:dyDescent="0.3">
      <c r="C322" s="25"/>
      <c r="K322" s="38"/>
    </row>
    <row r="323" spans="3:11" x14ac:dyDescent="0.3">
      <c r="C323" s="25"/>
      <c r="K323" s="38"/>
    </row>
    <row r="324" spans="3:11" x14ac:dyDescent="0.3">
      <c r="C324" s="25"/>
      <c r="K324" s="38"/>
    </row>
    <row r="325" spans="3:11" x14ac:dyDescent="0.3">
      <c r="C325" s="25"/>
      <c r="K325" s="38"/>
    </row>
    <row r="326" spans="3:11" x14ac:dyDescent="0.3">
      <c r="C326" s="25"/>
      <c r="K326" s="38"/>
    </row>
    <row r="327" spans="3:11" x14ac:dyDescent="0.3">
      <c r="C327" s="25"/>
      <c r="K327" s="38"/>
    </row>
    <row r="328" spans="3:11" x14ac:dyDescent="0.3">
      <c r="C328" s="25"/>
      <c r="K328" s="38"/>
    </row>
    <row r="329" spans="3:11" x14ac:dyDescent="0.3">
      <c r="C329" s="25"/>
      <c r="K329" s="38"/>
    </row>
    <row r="330" spans="3:11" x14ac:dyDescent="0.3">
      <c r="C330" s="25"/>
      <c r="K330" s="38"/>
    </row>
    <row r="331" spans="3:11" x14ac:dyDescent="0.3">
      <c r="C331" s="25"/>
      <c r="K331" s="38"/>
    </row>
    <row r="332" spans="3:11" x14ac:dyDescent="0.3">
      <c r="C332" s="25"/>
      <c r="K332" s="38"/>
    </row>
    <row r="333" spans="3:11" x14ac:dyDescent="0.3">
      <c r="C333" s="25"/>
      <c r="K333" s="38"/>
    </row>
    <row r="334" spans="3:11" x14ac:dyDescent="0.3">
      <c r="C334" s="25"/>
      <c r="K334" s="38"/>
    </row>
    <row r="335" spans="3:11" x14ac:dyDescent="0.3">
      <c r="C335" s="25"/>
      <c r="K335" s="38"/>
    </row>
    <row r="336" spans="3:11" x14ac:dyDescent="0.3">
      <c r="C336" s="25"/>
      <c r="K336" s="38"/>
    </row>
    <row r="337" spans="3:11" x14ac:dyDescent="0.3">
      <c r="C337" s="25"/>
      <c r="K337" s="38"/>
    </row>
    <row r="338" spans="3:11" x14ac:dyDescent="0.3">
      <c r="C338" s="25"/>
      <c r="K338" s="38"/>
    </row>
    <row r="339" spans="3:11" x14ac:dyDescent="0.3">
      <c r="C339" s="25"/>
      <c r="K339" s="38"/>
    </row>
    <row r="340" spans="3:11" x14ac:dyDescent="0.3">
      <c r="C340" s="25"/>
      <c r="K340" s="38"/>
    </row>
    <row r="341" spans="3:11" x14ac:dyDescent="0.3">
      <c r="C341" s="25"/>
      <c r="K341" s="38"/>
    </row>
    <row r="342" spans="3:11" x14ac:dyDescent="0.3">
      <c r="C342" s="25"/>
      <c r="K342" s="38"/>
    </row>
    <row r="343" spans="3:11" x14ac:dyDescent="0.3">
      <c r="C343" s="25"/>
      <c r="K343" s="38"/>
    </row>
    <row r="344" spans="3:11" x14ac:dyDescent="0.3">
      <c r="C344" s="25"/>
      <c r="K344" s="38"/>
    </row>
    <row r="345" spans="3:11" x14ac:dyDescent="0.3">
      <c r="C345" s="25"/>
      <c r="K345" s="38"/>
    </row>
    <row r="346" spans="3:11" x14ac:dyDescent="0.3">
      <c r="C346" s="25"/>
      <c r="K346" s="38"/>
    </row>
    <row r="347" spans="3:11" x14ac:dyDescent="0.3">
      <c r="C347" s="25"/>
      <c r="K347" s="38"/>
    </row>
    <row r="348" spans="3:11" x14ac:dyDescent="0.3">
      <c r="C348" s="25"/>
      <c r="K348" s="38"/>
    </row>
    <row r="349" spans="3:11" x14ac:dyDescent="0.3">
      <c r="C349" s="25"/>
      <c r="K349" s="38"/>
    </row>
    <row r="350" spans="3:11" x14ac:dyDescent="0.3">
      <c r="C350" s="25"/>
      <c r="K350" s="38"/>
    </row>
    <row r="351" spans="3:11" x14ac:dyDescent="0.3">
      <c r="C351" s="25"/>
      <c r="K351" s="38"/>
    </row>
    <row r="352" spans="3:11" x14ac:dyDescent="0.3">
      <c r="C352" s="25"/>
      <c r="K352" s="38"/>
    </row>
    <row r="353" spans="3:11" x14ac:dyDescent="0.3">
      <c r="C353" s="25"/>
      <c r="K353" s="38"/>
    </row>
    <row r="354" spans="3:11" x14ac:dyDescent="0.3">
      <c r="C354" s="25"/>
      <c r="K354" s="38"/>
    </row>
    <row r="355" spans="3:11" x14ac:dyDescent="0.3">
      <c r="C355" s="25"/>
      <c r="K355" s="38"/>
    </row>
    <row r="356" spans="3:11" x14ac:dyDescent="0.3">
      <c r="C356" s="25"/>
      <c r="K356" s="38"/>
    </row>
    <row r="357" spans="3:11" x14ac:dyDescent="0.3">
      <c r="C357" s="25"/>
      <c r="K357" s="38"/>
    </row>
    <row r="358" spans="3:11" x14ac:dyDescent="0.3">
      <c r="C358" s="25"/>
      <c r="K358" s="38"/>
    </row>
    <row r="359" spans="3:11" x14ac:dyDescent="0.3">
      <c r="C359" s="25"/>
      <c r="K359" s="38"/>
    </row>
    <row r="360" spans="3:11" x14ac:dyDescent="0.3">
      <c r="C360" s="25"/>
      <c r="K360" s="38"/>
    </row>
    <row r="361" spans="3:11" x14ac:dyDescent="0.3">
      <c r="C361" s="25"/>
      <c r="K361" s="38"/>
    </row>
    <row r="362" spans="3:11" x14ac:dyDescent="0.3">
      <c r="C362" s="25"/>
      <c r="K362" s="38"/>
    </row>
    <row r="363" spans="3:11" x14ac:dyDescent="0.3">
      <c r="C363" s="25"/>
      <c r="K363" s="38"/>
    </row>
    <row r="364" spans="3:11" x14ac:dyDescent="0.3">
      <c r="C364" s="25"/>
      <c r="K364" s="38"/>
    </row>
    <row r="365" spans="3:11" x14ac:dyDescent="0.3">
      <c r="C365" s="25"/>
      <c r="K365" s="38"/>
    </row>
    <row r="366" spans="3:11" x14ac:dyDescent="0.3">
      <c r="C366" s="25"/>
      <c r="K366" s="38"/>
    </row>
    <row r="367" spans="3:11" x14ac:dyDescent="0.3">
      <c r="C367" s="25"/>
      <c r="K367" s="38"/>
    </row>
    <row r="368" spans="3:11" x14ac:dyDescent="0.3">
      <c r="C368" s="25"/>
      <c r="K368" s="38"/>
    </row>
    <row r="369" spans="3:11" x14ac:dyDescent="0.3">
      <c r="C369" s="25"/>
      <c r="K369" s="38"/>
    </row>
    <row r="370" spans="3:11" x14ac:dyDescent="0.3">
      <c r="C370" s="25"/>
      <c r="K370" s="38"/>
    </row>
    <row r="371" spans="3:11" x14ac:dyDescent="0.3">
      <c r="C371" s="25"/>
      <c r="K371" s="38"/>
    </row>
    <row r="372" spans="3:11" x14ac:dyDescent="0.3">
      <c r="C372" s="25"/>
      <c r="K372" s="38"/>
    </row>
    <row r="373" spans="3:11" x14ac:dyDescent="0.3">
      <c r="C373" s="25"/>
      <c r="K373" s="38"/>
    </row>
    <row r="374" spans="3:11" x14ac:dyDescent="0.3">
      <c r="C374" s="25"/>
      <c r="K374" s="38"/>
    </row>
    <row r="375" spans="3:11" x14ac:dyDescent="0.3">
      <c r="C375" s="25"/>
      <c r="K375" s="38"/>
    </row>
    <row r="376" spans="3:11" x14ac:dyDescent="0.3">
      <c r="C376" s="25"/>
      <c r="K376" s="38"/>
    </row>
    <row r="377" spans="3:11" x14ac:dyDescent="0.3">
      <c r="C377" s="25"/>
      <c r="K377" s="38"/>
    </row>
    <row r="378" spans="3:11" x14ac:dyDescent="0.3">
      <c r="C378" s="25"/>
      <c r="K378" s="38"/>
    </row>
    <row r="379" spans="3:11" x14ac:dyDescent="0.3">
      <c r="C379" s="25"/>
      <c r="K379" s="38"/>
    </row>
    <row r="380" spans="3:11" x14ac:dyDescent="0.3">
      <c r="C380" s="25"/>
      <c r="K380" s="38"/>
    </row>
    <row r="381" spans="3:11" x14ac:dyDescent="0.3">
      <c r="C381" s="25"/>
      <c r="K381" s="38"/>
    </row>
    <row r="382" spans="3:11" x14ac:dyDescent="0.3">
      <c r="C382" s="25"/>
      <c r="K382" s="38"/>
    </row>
    <row r="383" spans="3:11" x14ac:dyDescent="0.3">
      <c r="C383" s="25"/>
      <c r="K383" s="38"/>
    </row>
    <row r="384" spans="3:11" x14ac:dyDescent="0.3">
      <c r="C384" s="25"/>
      <c r="K384" s="38"/>
    </row>
    <row r="385" spans="3:11" x14ac:dyDescent="0.3">
      <c r="C385" s="25"/>
      <c r="K385" s="38"/>
    </row>
    <row r="386" spans="3:11" x14ac:dyDescent="0.3">
      <c r="C386" s="25"/>
      <c r="K386" s="38"/>
    </row>
    <row r="387" spans="3:11" x14ac:dyDescent="0.3">
      <c r="C387" s="25"/>
      <c r="K387" s="38"/>
    </row>
    <row r="388" spans="3:11" x14ac:dyDescent="0.3">
      <c r="C388" s="25"/>
      <c r="K388" s="38"/>
    </row>
    <row r="389" spans="3:11" x14ac:dyDescent="0.3">
      <c r="C389" s="25"/>
      <c r="K389" s="38"/>
    </row>
    <row r="390" spans="3:11" x14ac:dyDescent="0.3">
      <c r="C390" s="25"/>
      <c r="K390" s="38"/>
    </row>
    <row r="391" spans="3:11" x14ac:dyDescent="0.3">
      <c r="C391" s="25"/>
      <c r="K391" s="38"/>
    </row>
    <row r="392" spans="3:11" x14ac:dyDescent="0.3">
      <c r="C392" s="25"/>
      <c r="K392" s="38"/>
    </row>
    <row r="393" spans="3:11" x14ac:dyDescent="0.3">
      <c r="C393" s="25"/>
      <c r="K393" s="38"/>
    </row>
    <row r="394" spans="3:11" x14ac:dyDescent="0.3">
      <c r="C394" s="25"/>
      <c r="K394" s="38"/>
    </row>
    <row r="395" spans="3:11" x14ac:dyDescent="0.3">
      <c r="C395" s="25"/>
      <c r="K395" s="38"/>
    </row>
    <row r="396" spans="3:11" x14ac:dyDescent="0.3">
      <c r="C396" s="25"/>
      <c r="K396" s="38"/>
    </row>
    <row r="397" spans="3:11" x14ac:dyDescent="0.3">
      <c r="C397" s="25"/>
      <c r="K397" s="38"/>
    </row>
    <row r="398" spans="3:11" x14ac:dyDescent="0.3">
      <c r="C398" s="25"/>
      <c r="K398" s="38"/>
    </row>
    <row r="399" spans="3:11" x14ac:dyDescent="0.3">
      <c r="C399" s="25"/>
      <c r="K399" s="38"/>
    </row>
    <row r="400" spans="3:11" x14ac:dyDescent="0.3">
      <c r="C400" s="25"/>
      <c r="K400" s="38"/>
    </row>
    <row r="401" spans="3:11" x14ac:dyDescent="0.3">
      <c r="C401" s="25"/>
      <c r="K401" s="38"/>
    </row>
    <row r="402" spans="3:11" x14ac:dyDescent="0.3">
      <c r="C402" s="25"/>
      <c r="K402" s="38"/>
    </row>
    <row r="403" spans="3:11" x14ac:dyDescent="0.3">
      <c r="C403" s="25"/>
      <c r="K403" s="38"/>
    </row>
    <row r="404" spans="3:11" x14ac:dyDescent="0.3">
      <c r="C404" s="25"/>
      <c r="K404" s="38"/>
    </row>
    <row r="405" spans="3:11" x14ac:dyDescent="0.3">
      <c r="C405" s="25"/>
      <c r="K405" s="38"/>
    </row>
    <row r="406" spans="3:11" x14ac:dyDescent="0.3">
      <c r="C406" s="25"/>
      <c r="K406" s="38"/>
    </row>
    <row r="407" spans="3:11" x14ac:dyDescent="0.3">
      <c r="C407" s="25"/>
      <c r="K407" s="38"/>
    </row>
    <row r="408" spans="3:11" x14ac:dyDescent="0.3">
      <c r="C408" s="25"/>
      <c r="K408" s="38"/>
    </row>
    <row r="409" spans="3:11" x14ac:dyDescent="0.3">
      <c r="C409" s="25"/>
      <c r="K409" s="38"/>
    </row>
    <row r="410" spans="3:11" x14ac:dyDescent="0.3">
      <c r="C410" s="25"/>
      <c r="K410" s="38"/>
    </row>
    <row r="411" spans="3:11" x14ac:dyDescent="0.3">
      <c r="C411" s="25"/>
      <c r="K411" s="38"/>
    </row>
    <row r="412" spans="3:11" x14ac:dyDescent="0.3">
      <c r="C412" s="25"/>
      <c r="K412" s="38"/>
    </row>
    <row r="413" spans="3:11" x14ac:dyDescent="0.3">
      <c r="C413" s="25"/>
      <c r="K413" s="38"/>
    </row>
    <row r="414" spans="3:11" x14ac:dyDescent="0.3">
      <c r="C414" s="25"/>
      <c r="K414" s="38"/>
    </row>
    <row r="415" spans="3:11" x14ac:dyDescent="0.3">
      <c r="C415" s="25"/>
      <c r="K415" s="38"/>
    </row>
    <row r="416" spans="3:11" x14ac:dyDescent="0.3">
      <c r="C416" s="25"/>
      <c r="K416" s="38"/>
    </row>
    <row r="417" spans="3:11" x14ac:dyDescent="0.3">
      <c r="C417" s="25"/>
      <c r="K417" s="38"/>
    </row>
    <row r="418" spans="3:11" x14ac:dyDescent="0.3">
      <c r="C418" s="25"/>
      <c r="K418" s="38"/>
    </row>
    <row r="419" spans="3:11" x14ac:dyDescent="0.3">
      <c r="C419" s="25"/>
      <c r="K419" s="38"/>
    </row>
    <row r="420" spans="3:11" x14ac:dyDescent="0.3">
      <c r="C420" s="25"/>
      <c r="K420" s="38"/>
    </row>
    <row r="421" spans="3:11" x14ac:dyDescent="0.3">
      <c r="C421" s="25"/>
      <c r="K421" s="38"/>
    </row>
    <row r="422" spans="3:11" x14ac:dyDescent="0.3">
      <c r="C422" s="25"/>
      <c r="K422" s="38"/>
    </row>
    <row r="423" spans="3:11" x14ac:dyDescent="0.3">
      <c r="C423" s="25"/>
      <c r="K423" s="38"/>
    </row>
    <row r="424" spans="3:11" x14ac:dyDescent="0.3">
      <c r="C424" s="25"/>
      <c r="K424" s="38"/>
    </row>
    <row r="425" spans="3:11" x14ac:dyDescent="0.3">
      <c r="C425" s="25"/>
      <c r="K425" s="38"/>
    </row>
    <row r="426" spans="3:11" x14ac:dyDescent="0.3">
      <c r="C426" s="25"/>
      <c r="K426" s="38"/>
    </row>
    <row r="427" spans="3:11" x14ac:dyDescent="0.3">
      <c r="C427" s="25"/>
      <c r="K427" s="38"/>
    </row>
    <row r="428" spans="3:11" x14ac:dyDescent="0.3">
      <c r="C428" s="25"/>
      <c r="K428" s="38"/>
    </row>
    <row r="429" spans="3:11" x14ac:dyDescent="0.3">
      <c r="C429" s="25"/>
      <c r="K429" s="38"/>
    </row>
    <row r="430" spans="3:11" x14ac:dyDescent="0.3">
      <c r="C430" s="25"/>
      <c r="K430" s="38"/>
    </row>
    <row r="431" spans="3:11" x14ac:dyDescent="0.3">
      <c r="C431" s="25"/>
      <c r="K431" s="38"/>
    </row>
    <row r="432" spans="3:11" x14ac:dyDescent="0.3">
      <c r="C432" s="25"/>
      <c r="K432" s="38"/>
    </row>
    <row r="433" spans="3:11" x14ac:dyDescent="0.3">
      <c r="C433" s="25"/>
      <c r="K433" s="38"/>
    </row>
    <row r="434" spans="3:11" x14ac:dyDescent="0.3">
      <c r="C434" s="25"/>
      <c r="K434" s="38"/>
    </row>
    <row r="435" spans="3:11" x14ac:dyDescent="0.3">
      <c r="C435" s="25"/>
      <c r="K435" s="38"/>
    </row>
    <row r="436" spans="3:11" x14ac:dyDescent="0.3">
      <c r="C436" s="25"/>
      <c r="K436" s="38"/>
    </row>
    <row r="437" spans="3:11" x14ac:dyDescent="0.3">
      <c r="C437" s="25"/>
      <c r="K437" s="38"/>
    </row>
    <row r="438" spans="3:11" x14ac:dyDescent="0.3">
      <c r="C438" s="25"/>
      <c r="K438" s="38"/>
    </row>
    <row r="439" spans="3:11" x14ac:dyDescent="0.3">
      <c r="C439" s="25"/>
      <c r="K439" s="38"/>
    </row>
    <row r="440" spans="3:11" x14ac:dyDescent="0.3">
      <c r="C440" s="25"/>
      <c r="K440" s="38"/>
    </row>
    <row r="441" spans="3:11" x14ac:dyDescent="0.3">
      <c r="C441" s="25"/>
      <c r="K441" s="38"/>
    </row>
    <row r="442" spans="3:11" x14ac:dyDescent="0.3">
      <c r="C442" s="25"/>
      <c r="K442" s="38"/>
    </row>
    <row r="443" spans="3:11" x14ac:dyDescent="0.3">
      <c r="C443" s="25"/>
      <c r="K443" s="38"/>
    </row>
    <row r="444" spans="3:11" x14ac:dyDescent="0.3">
      <c r="C444" s="25"/>
      <c r="K444" s="38"/>
    </row>
    <row r="445" spans="3:11" x14ac:dyDescent="0.3">
      <c r="C445" s="25"/>
      <c r="K445" s="38"/>
    </row>
    <row r="446" spans="3:11" x14ac:dyDescent="0.3">
      <c r="C446" s="25"/>
      <c r="K446" s="38"/>
    </row>
    <row r="447" spans="3:11" x14ac:dyDescent="0.3">
      <c r="C447" s="25"/>
      <c r="K447" s="38"/>
    </row>
    <row r="448" spans="3:11" x14ac:dyDescent="0.3">
      <c r="C448" s="25"/>
      <c r="K448" s="38"/>
    </row>
    <row r="449" spans="3:11" x14ac:dyDescent="0.3">
      <c r="C449" s="25"/>
      <c r="K449" s="38"/>
    </row>
    <row r="450" spans="3:11" x14ac:dyDescent="0.3">
      <c r="C450" s="25"/>
      <c r="K450" s="38"/>
    </row>
    <row r="451" spans="3:11" x14ac:dyDescent="0.3">
      <c r="C451" s="25"/>
      <c r="K451" s="38"/>
    </row>
    <row r="452" spans="3:11" x14ac:dyDescent="0.3">
      <c r="C452" s="25"/>
      <c r="K452" s="38"/>
    </row>
    <row r="453" spans="3:11" x14ac:dyDescent="0.3">
      <c r="C453" s="25"/>
      <c r="K453" s="38"/>
    </row>
    <row r="454" spans="3:11" x14ac:dyDescent="0.3">
      <c r="C454" s="25"/>
      <c r="K454" s="38"/>
    </row>
    <row r="455" spans="3:11" x14ac:dyDescent="0.3">
      <c r="C455" s="25"/>
      <c r="K455" s="38"/>
    </row>
    <row r="456" spans="3:11" x14ac:dyDescent="0.3">
      <c r="C456" s="25"/>
      <c r="K456" s="38"/>
    </row>
    <row r="457" spans="3:11" x14ac:dyDescent="0.3">
      <c r="C457" s="25"/>
      <c r="K457" s="38"/>
    </row>
    <row r="458" spans="3:11" x14ac:dyDescent="0.3">
      <c r="C458" s="25"/>
      <c r="K458" s="38"/>
    </row>
    <row r="459" spans="3:11" x14ac:dyDescent="0.3">
      <c r="C459" s="25"/>
      <c r="K459" s="38"/>
    </row>
    <row r="460" spans="3:11" x14ac:dyDescent="0.3">
      <c r="C460" s="25"/>
      <c r="K460" s="38"/>
    </row>
    <row r="461" spans="3:11" x14ac:dyDescent="0.3">
      <c r="C461" s="25"/>
      <c r="K461" s="38"/>
    </row>
    <row r="462" spans="3:11" x14ac:dyDescent="0.3">
      <c r="C462" s="25"/>
      <c r="K462" s="38"/>
    </row>
    <row r="463" spans="3:11" x14ac:dyDescent="0.3">
      <c r="C463" s="25"/>
      <c r="K463" s="38"/>
    </row>
    <row r="464" spans="3:11" x14ac:dyDescent="0.3">
      <c r="C464" s="25"/>
      <c r="K464" s="38"/>
    </row>
    <row r="465" spans="2:11" x14ac:dyDescent="0.3">
      <c r="C465" s="25"/>
      <c r="K465" s="38"/>
    </row>
    <row r="466" spans="2:11" x14ac:dyDescent="0.3">
      <c r="C466" s="25"/>
      <c r="K466" s="38"/>
    </row>
    <row r="467" spans="2:11" x14ac:dyDescent="0.3">
      <c r="C467" s="25"/>
      <c r="K467" s="38"/>
    </row>
    <row r="468" spans="2:11" x14ac:dyDescent="0.3">
      <c r="C468" s="25"/>
      <c r="K468" s="38"/>
    </row>
    <row r="469" spans="2:11" x14ac:dyDescent="0.3">
      <c r="C469" s="25"/>
      <c r="K469" s="38"/>
    </row>
    <row r="470" spans="2:11" x14ac:dyDescent="0.3">
      <c r="C470" s="25"/>
      <c r="K470" s="38"/>
    </row>
    <row r="471" spans="2:11" x14ac:dyDescent="0.3">
      <c r="C471" s="25"/>
      <c r="K471" s="38"/>
    </row>
    <row r="477" spans="2:11" x14ac:dyDescent="0.3">
      <c r="B477" t="s">
        <v>83</v>
      </c>
    </row>
    <row r="480" spans="2:11" x14ac:dyDescent="0.3">
      <c r="B480" t="s">
        <v>83</v>
      </c>
    </row>
  </sheetData>
  <autoFilter ref="A4:BB20" xr:uid="{49462F69-5571-489A-AACF-5A34E18CC2BC}">
    <sortState xmlns:xlrd2="http://schemas.microsoft.com/office/spreadsheetml/2017/richdata2" ref="A5:BB20">
      <sortCondition ref="B4:B20"/>
    </sortState>
  </autoFilter>
  <mergeCells count="14">
    <mergeCell ref="D3:G3"/>
    <mergeCell ref="A2:C3"/>
    <mergeCell ref="D2:P2"/>
    <mergeCell ref="Q2:AB2"/>
    <mergeCell ref="AC2:BB2"/>
    <mergeCell ref="AG3:AN3"/>
    <mergeCell ref="AC3:AF3"/>
    <mergeCell ref="R3:V3"/>
    <mergeCell ref="L3:P3"/>
    <mergeCell ref="H3:K3"/>
    <mergeCell ref="AX3:BB3"/>
    <mergeCell ref="AS3:AU3"/>
    <mergeCell ref="AO3:AQ3"/>
    <mergeCell ref="AV3:AW3"/>
  </mergeCells>
  <conditionalFormatting sqref="Z5:Z20">
    <cfRule type="cellIs" dxfId="1" priority="55" operator="equal">
      <formula>"incohérent"</formula>
    </cfRule>
    <cfRule type="cellIs" dxfId="0" priority="56" operator="equal">
      <formula>"cohérent"</formula>
    </cfRule>
  </conditionalFormatting>
  <dataValidations count="12">
    <dataValidation type="list" allowBlank="1" showInputMessage="1" showErrorMessage="1" sqref="O5:O20" xr:uid="{C637832B-7F16-40CC-9563-75D04F460946}">
      <formula1>"non, oui,"</formula1>
    </dataValidation>
    <dataValidation type="whole" operator="greaterThanOrEqual" allowBlank="1" showInputMessage="1" showErrorMessage="1" sqref="AZ20" xr:uid="{65C03ED7-D196-4A5A-8637-71935E30CA02}">
      <formula1>0</formula1>
    </dataValidation>
    <dataValidation type="list" allowBlank="1" showInputMessage="1" showErrorMessage="1" sqref="AS5:AS20" xr:uid="{07B27460-1F12-4AC2-9B0A-4702376B7A09}">
      <mc:AlternateContent xmlns:x12ac="http://schemas.microsoft.com/office/spreadsheetml/2011/1/ac" xmlns:mc="http://schemas.openxmlformats.org/markup-compatibility/2006">
        <mc:Choice Requires="x12ac">
          <x12ac:list>non," oui, diffuseur"," oui, échangeur"," oui, échangeur et diffuseur"</x12ac:list>
        </mc:Choice>
        <mc:Fallback>
          <formula1>"non, oui, diffuseur, oui, échangeur, oui, échangeur et diffuseur"</formula1>
        </mc:Fallback>
      </mc:AlternateContent>
    </dataValidation>
    <dataValidation type="list" allowBlank="1" showInputMessage="1" showErrorMessage="1" sqref="AF5:AF20" xr:uid="{3784B41B-31CA-486A-92B6-25083A1AF090}">
      <formula1>"2x2v,2x3v,2x4v,1v,1x2v,1x3v,1x4v,2x1v,1v+2v,1v+3v,1v+4v,2v+3v,2v+4v,3v+4v,autre"</formula1>
    </dataValidation>
    <dataValidation type="list" allowBlank="1" showInputMessage="1" showErrorMessage="1" sqref="AO5:AO20 AR5:AR20" xr:uid="{AF0997B4-5556-45F2-897F-12E317AFDBBF}">
      <formula1>"oui,non"</formula1>
    </dataValidation>
    <dataValidation operator="greaterThanOrEqual" allowBlank="1" showInputMessage="1" showErrorMessage="1" sqref="AB11:AB20 P11:P20" xr:uid="{41773449-E7F7-4B20-9F24-9FA9E9CC00A6}"/>
    <dataValidation type="date" operator="greaterThanOrEqual" allowBlank="1" showInputMessage="1" showErrorMessage="1" sqref="I11:I20 K11:K20" xr:uid="{2BF1D088-AA6B-44EB-9F93-ECF03962EB0E}">
      <formula1>36526</formula1>
    </dataValidation>
    <dataValidation type="decimal" operator="greaterThanOrEqual" allowBlank="1" showInputMessage="1" showErrorMessage="1" sqref="AD20 AN20 AA11:AA20 H11:H20 J11:J20 Q11:U20 W11:X20" xr:uid="{BA458A04-59C3-46AC-A0A5-D9F5A2F175AD}">
      <formula1>0</formula1>
    </dataValidation>
    <dataValidation type="list" allowBlank="1" showInputMessage="1" showErrorMessage="1" sqref="AT5:AT20" xr:uid="{10EA9B86-9E24-4C08-A2B8-9A8DF4774E87}">
      <formula1>"création complète, création demi,complément,création d'une bretelle, autre"</formula1>
    </dataValidation>
    <dataValidation type="list" allowBlank="1" showInputMessage="1" showErrorMessage="1" sqref="AC5:AC20" xr:uid="{E1870DFB-AE1E-4DCD-8C54-0BCE8B799641}">
      <formula1>"création,élargissement +1 voie et/ou BAU,réfection légère (couche de surface),réfection lourde (couches d'assise),mise aux normes autoroutières, démolition de plateforme, autre"</formula1>
    </dataValidation>
    <dataValidation type="list" allowBlank="1" showInputMessage="1" showErrorMessage="1" sqref="AG5:AH20" xr:uid="{FA29B615-55BF-43DE-8213-08E0A9EC5D46}">
      <mc:AlternateContent xmlns:x12ac="http://schemas.microsoft.com/office/spreadsheetml/2011/1/ac" xmlns:mc="http://schemas.openxmlformats.org/markup-compatibility/2006">
        <mc:Choice Requires="x12ac">
          <x12ac:list>non," oui, des OA courants"," oui, des OA non courants"," oui, des OA courants et non courants",</x12ac:list>
        </mc:Choice>
        <mc:Fallback>
          <formula1>"non, oui, des OA courants, oui, des OA non courants, oui, des OA courants et non courants,"</formula1>
        </mc:Fallback>
      </mc:AlternateContent>
    </dataValidation>
    <dataValidation type="list" allowBlank="1" showInputMessage="1" showErrorMessage="1" sqref="AX5:AX20" xr:uid="{A689A693-3393-4FC8-8137-D43D2836A4C4}">
      <formula1>"Parking neuf,Complément de parking existant,Réaménagement de parking existant"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7BD299D-ECFF-4040-B3F9-646CA4EF80EB}">
          <x14:formula1>
            <xm:f>XX_Menuderoulant!$N$4:$N$6</xm:f>
          </x14:formula1>
          <xm:sqref>N5:N20</xm:sqref>
        </x14:dataValidation>
        <x14:dataValidation type="list" allowBlank="1" showInputMessage="1" showErrorMessage="1" xr:uid="{3F549651-F82C-489C-8A8F-FDF0CDA705A1}">
          <x14:formula1>
            <xm:f>XX_Menuderoulant!$J$4:$J$6</xm:f>
          </x14:formula1>
          <xm:sqref>M5:M20</xm:sqref>
        </x14:dataValidation>
        <x14:dataValidation type="list" allowBlank="1" showInputMessage="1" showErrorMessage="1" xr:uid="{10072BA5-082B-4B1E-B718-1B427E000E5C}">
          <x14:formula1>
            <xm:f>XX_Menuderoulant!$J$4:$J$7</xm:f>
          </x14:formula1>
          <xm:sqref>L5:L20</xm:sqref>
        </x14:dataValidation>
        <x14:dataValidation type="list" allowBlank="1" showInputMessage="1" showErrorMessage="1" xr:uid="{1BED8F58-A253-4D92-BB56-08739E869E56}">
          <x14:formula1>
            <xm:f>XX_Menuderoulant!$D$4:$D$7</xm:f>
          </x14:formula1>
          <xm:sqref>G5:G20</xm:sqref>
        </x14:dataValidation>
        <x14:dataValidation type="list" allowBlank="1" showInputMessage="1" showErrorMessage="1" xr:uid="{40154E01-53FA-4B94-9D16-7F535A7FEEB0}">
          <x14:formula1>
            <xm:f>XX_Menuderoulant!$R$4:$R$14</xm:f>
          </x14:formula1>
          <xm:sqref>A5:A20</xm:sqref>
        </x14:dataValidation>
        <x14:dataValidation type="list" allowBlank="1" showInputMessage="1" showErrorMessage="1" xr:uid="{AF9CAEAE-75D7-4682-93C1-1F64B58B76E4}">
          <x14:formula1>
            <xm:f>XX_Menuderoulant!$H$4:$H$11</xm:f>
          </x14:formula1>
          <xm:sqref>F5:F20</xm:sqref>
        </x14:dataValidation>
        <x14:dataValidation type="list" allowBlank="1" showInputMessage="1" showErrorMessage="1" xr:uid="{669DD150-5C9E-44DC-8107-C88B8AAB38E4}">
          <x14:formula1>
            <xm:f>XX_Menuderoulant!$F$4:$F$35</xm:f>
          </x14:formula1>
          <xm:sqref>E5:E20</xm:sqref>
        </x14:dataValidation>
        <x14:dataValidation type="list" allowBlank="1" showInputMessage="1" showErrorMessage="1" xr:uid="{A77381D5-4DE3-4C5F-B2EA-5193F92C99D8}">
          <x14:formula1>
            <xm:f>XX_Menuderoulant!$B$4:$B$9</xm:f>
          </x14:formula1>
          <xm:sqref>D5:D20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91299-47CB-4478-B44B-575B0B0D9505}">
  <sheetPr codeName="Feuil8"/>
  <dimension ref="B2:W40"/>
  <sheetViews>
    <sheetView tabSelected="1" zoomScale="55" zoomScaleNormal="55" workbookViewId="0">
      <selection activeCell="F33" sqref="F33"/>
    </sheetView>
  </sheetViews>
  <sheetFormatPr baseColWidth="10" defaultColWidth="11.44140625" defaultRowHeight="14.4" x14ac:dyDescent="0.3"/>
  <cols>
    <col min="1" max="1" width="3.6640625" style="2" customWidth="1"/>
    <col min="2" max="2" width="19.5546875" style="2" customWidth="1"/>
    <col min="3" max="3" width="2.88671875" style="8" customWidth="1"/>
    <col min="4" max="4" width="32.5546875" style="2" customWidth="1"/>
    <col min="5" max="5" width="3.109375" style="8" customWidth="1"/>
    <col min="6" max="6" width="74.5546875" style="19" customWidth="1"/>
    <col min="7" max="7" width="2.88671875" style="8" customWidth="1"/>
    <col min="8" max="8" width="22.44140625" style="2" customWidth="1"/>
    <col min="9" max="9" width="2.88671875" style="8" customWidth="1"/>
    <col min="10" max="10" width="15" style="2" customWidth="1"/>
    <col min="11" max="11" width="2.88671875" style="8" customWidth="1"/>
    <col min="12" max="12" width="15" style="2" customWidth="1"/>
    <col min="13" max="13" width="2.88671875" style="8" customWidth="1"/>
    <col min="14" max="14" width="15" style="2" customWidth="1"/>
    <col min="15" max="15" width="2.88671875" style="8" customWidth="1"/>
    <col min="16" max="16" width="20.88671875" style="2" customWidth="1"/>
    <col min="17" max="17" width="2.88671875" style="8" customWidth="1"/>
    <col min="18" max="18" width="10" style="2" customWidth="1"/>
    <col min="19" max="19" width="2.88671875" style="8" customWidth="1"/>
    <col min="20" max="20" width="15" style="2" customWidth="1"/>
    <col min="21" max="21" width="2.88671875" style="8" customWidth="1"/>
    <col min="22" max="22" width="15" style="2" customWidth="1"/>
    <col min="23" max="23" width="2.88671875" style="8" customWidth="1"/>
    <col min="24" max="24" width="15" style="2" customWidth="1"/>
    <col min="25" max="25" width="2.88671875" style="2" customWidth="1"/>
    <col min="26" max="26" width="15" style="2" customWidth="1"/>
    <col min="27" max="27" width="2.88671875" style="2" customWidth="1"/>
    <col min="28" max="28" width="15" style="2" customWidth="1"/>
    <col min="29" max="29" width="2.88671875" style="2" customWidth="1"/>
    <col min="30" max="30" width="15" style="2" customWidth="1"/>
    <col min="31" max="31" width="2.88671875" style="2" customWidth="1"/>
    <col min="32" max="32" width="15" style="2" customWidth="1"/>
    <col min="33" max="33" width="2.88671875" style="2" customWidth="1"/>
    <col min="34" max="34" width="15" style="2" customWidth="1"/>
    <col min="35" max="35" width="5" style="2" customWidth="1"/>
    <col min="36" max="36" width="15" style="2" customWidth="1"/>
    <col min="37" max="37" width="5" style="2" customWidth="1"/>
    <col min="38" max="38" width="15" style="2" customWidth="1"/>
    <col min="39" max="39" width="11.44140625" style="2"/>
    <col min="40" max="40" width="15" style="2" customWidth="1"/>
    <col min="41" max="41" width="11.44140625" style="2"/>
    <col min="42" max="42" width="15" style="2" customWidth="1"/>
    <col min="43" max="16384" width="11.44140625" style="2"/>
  </cols>
  <sheetData>
    <row r="2" spans="2:23" ht="15" thickBot="1" x14ac:dyDescent="0.35"/>
    <row r="3" spans="2:23" s="1" customFormat="1" ht="29.4" thickBot="1" x14ac:dyDescent="0.35">
      <c r="B3" s="4" t="s">
        <v>130</v>
      </c>
      <c r="C3" s="6"/>
      <c r="D3" s="4" t="s">
        <v>64</v>
      </c>
      <c r="E3" s="6"/>
      <c r="F3" s="16" t="s">
        <v>62</v>
      </c>
      <c r="G3" s="6"/>
      <c r="H3" s="4" t="s">
        <v>144</v>
      </c>
      <c r="I3" s="6"/>
      <c r="J3" s="71" t="s">
        <v>13</v>
      </c>
      <c r="K3" s="6"/>
      <c r="L3" s="71" t="s">
        <v>65</v>
      </c>
      <c r="M3" s="6"/>
      <c r="N3" s="71" t="s">
        <v>120</v>
      </c>
      <c r="O3" s="6"/>
      <c r="P3" s="13" t="s">
        <v>18</v>
      </c>
      <c r="Q3" s="6"/>
      <c r="R3" s="4" t="s">
        <v>128</v>
      </c>
      <c r="S3" s="6"/>
      <c r="T3" s="22" t="s">
        <v>129</v>
      </c>
      <c r="U3" s="6"/>
      <c r="V3" s="4" t="s">
        <v>138</v>
      </c>
      <c r="W3" s="6"/>
    </row>
    <row r="4" spans="2:23" ht="43.8" thickBot="1" x14ac:dyDescent="0.35">
      <c r="B4" s="5" t="s">
        <v>2</v>
      </c>
      <c r="C4" s="7"/>
      <c r="D4" s="72" t="s">
        <v>7</v>
      </c>
      <c r="E4" s="7"/>
      <c r="F4" s="75" t="s">
        <v>41</v>
      </c>
      <c r="G4" s="7"/>
      <c r="H4" s="5" t="s">
        <v>11</v>
      </c>
      <c r="I4" s="7"/>
      <c r="J4" s="72" t="s">
        <v>15</v>
      </c>
      <c r="K4" s="7"/>
      <c r="L4" s="72" t="s">
        <v>16</v>
      </c>
      <c r="M4" s="7"/>
      <c r="N4" s="72" t="s">
        <v>105</v>
      </c>
      <c r="O4" s="7"/>
      <c r="P4" s="14" t="s">
        <v>19</v>
      </c>
      <c r="Q4" s="7"/>
      <c r="R4" s="5" t="s">
        <v>80</v>
      </c>
      <c r="S4" s="7"/>
      <c r="T4" s="21" t="s">
        <v>80</v>
      </c>
      <c r="U4" s="7"/>
      <c r="V4" s="5" t="s">
        <v>134</v>
      </c>
      <c r="W4" s="7"/>
    </row>
    <row r="5" spans="2:23" ht="43.8" thickBot="1" x14ac:dyDescent="0.35">
      <c r="B5" s="5" t="s">
        <v>3</v>
      </c>
      <c r="C5" s="7"/>
      <c r="D5" s="72" t="s">
        <v>103</v>
      </c>
      <c r="E5" s="7"/>
      <c r="F5" s="76" t="s">
        <v>40</v>
      </c>
      <c r="G5" s="7"/>
      <c r="H5" s="5" t="s">
        <v>10</v>
      </c>
      <c r="I5" s="7"/>
      <c r="J5" s="72" t="s">
        <v>14</v>
      </c>
      <c r="K5" s="7"/>
      <c r="L5" s="72" t="s">
        <v>17</v>
      </c>
      <c r="M5" s="7"/>
      <c r="N5" s="72" t="s">
        <v>106</v>
      </c>
      <c r="O5" s="7"/>
      <c r="P5" s="14" t="s">
        <v>20</v>
      </c>
      <c r="Q5" s="7"/>
      <c r="R5" s="5" t="s">
        <v>81</v>
      </c>
      <c r="S5" s="7"/>
      <c r="T5" s="21" t="s">
        <v>81</v>
      </c>
      <c r="U5" s="7"/>
      <c r="V5" s="5" t="s">
        <v>135</v>
      </c>
      <c r="W5" s="7"/>
    </row>
    <row r="6" spans="2:23" ht="43.8" thickBot="1" x14ac:dyDescent="0.35">
      <c r="B6" s="5" t="s">
        <v>4</v>
      </c>
      <c r="C6" s="7"/>
      <c r="D6" s="72" t="s">
        <v>6</v>
      </c>
      <c r="E6" s="7"/>
      <c r="F6" s="76" t="s">
        <v>39</v>
      </c>
      <c r="G6" s="7"/>
      <c r="H6" s="5" t="s">
        <v>12</v>
      </c>
      <c r="I6" s="7"/>
      <c r="J6" s="72" t="s">
        <v>91</v>
      </c>
      <c r="K6" s="7"/>
      <c r="L6" s="72" t="s">
        <v>91</v>
      </c>
      <c r="M6" s="7"/>
      <c r="N6" s="72" t="s">
        <v>107</v>
      </c>
      <c r="O6" s="7"/>
      <c r="P6" s="14" t="s">
        <v>21</v>
      </c>
      <c r="Q6" s="7"/>
      <c r="R6" s="5" t="s">
        <v>104</v>
      </c>
      <c r="S6" s="7"/>
      <c r="T6" s="21" t="s">
        <v>78</v>
      </c>
      <c r="U6" s="7"/>
      <c r="V6" s="5" t="s">
        <v>136</v>
      </c>
      <c r="W6" s="7"/>
    </row>
    <row r="7" spans="2:23" ht="43.8" thickBot="1" x14ac:dyDescent="0.35">
      <c r="B7" s="5" t="s">
        <v>5</v>
      </c>
      <c r="C7" s="7"/>
      <c r="D7" s="5"/>
      <c r="E7" s="7"/>
      <c r="F7" s="20" t="s">
        <v>145</v>
      </c>
      <c r="G7" s="7"/>
      <c r="H7" s="5" t="s">
        <v>8</v>
      </c>
      <c r="I7" s="7"/>
      <c r="J7" s="5"/>
      <c r="K7" s="7"/>
      <c r="L7" s="5"/>
      <c r="M7" s="7"/>
      <c r="N7" s="15"/>
      <c r="O7" s="7"/>
      <c r="P7" s="14" t="s">
        <v>22</v>
      </c>
      <c r="Q7" s="7"/>
      <c r="R7" s="5" t="s">
        <v>82</v>
      </c>
      <c r="S7" s="7"/>
      <c r="T7" s="21" t="s">
        <v>82</v>
      </c>
      <c r="U7" s="7"/>
      <c r="V7" s="5"/>
      <c r="W7" s="7"/>
    </row>
    <row r="8" spans="2:23" ht="15" thickBot="1" x14ac:dyDescent="0.35">
      <c r="B8" s="5"/>
      <c r="C8" s="7"/>
      <c r="D8" s="5"/>
      <c r="E8" s="7"/>
      <c r="F8" s="20" t="s">
        <v>146</v>
      </c>
      <c r="G8" s="7"/>
      <c r="H8" s="5" t="s">
        <v>9</v>
      </c>
      <c r="I8" s="7"/>
      <c r="J8" s="5"/>
      <c r="K8" s="7"/>
      <c r="L8" s="5"/>
      <c r="M8" s="7"/>
      <c r="N8" s="15"/>
      <c r="O8" s="7"/>
      <c r="P8" s="14" t="s">
        <v>24</v>
      </c>
      <c r="Q8" s="7"/>
      <c r="R8" s="5" t="s">
        <v>124</v>
      </c>
      <c r="S8" s="7"/>
      <c r="T8" s="21" t="s">
        <v>90</v>
      </c>
      <c r="U8" s="7"/>
      <c r="V8" s="5"/>
      <c r="W8" s="7"/>
    </row>
    <row r="9" spans="2:23" ht="43.8" thickBot="1" x14ac:dyDescent="0.35">
      <c r="B9" s="5"/>
      <c r="C9" s="7"/>
      <c r="D9" s="5"/>
      <c r="E9" s="7"/>
      <c r="F9" s="18" t="s">
        <v>37</v>
      </c>
      <c r="G9" s="7"/>
      <c r="H9" s="5" t="s">
        <v>5</v>
      </c>
      <c r="I9" s="7"/>
      <c r="J9" s="5"/>
      <c r="K9" s="7"/>
      <c r="L9" s="5"/>
      <c r="M9" s="7"/>
      <c r="N9" s="5"/>
      <c r="O9" s="7"/>
      <c r="P9" s="14" t="s">
        <v>23</v>
      </c>
      <c r="Q9" s="7"/>
      <c r="R9" s="5" t="s">
        <v>125</v>
      </c>
      <c r="S9" s="7"/>
      <c r="T9" s="21" t="s">
        <v>79</v>
      </c>
      <c r="U9" s="7"/>
      <c r="V9" s="5"/>
      <c r="W9" s="7"/>
    </row>
    <row r="10" spans="2:23" ht="34.799999999999997" customHeight="1" thickBot="1" x14ac:dyDescent="0.35">
      <c r="B10" s="5"/>
      <c r="C10" s="7"/>
      <c r="D10" s="5"/>
      <c r="E10" s="7"/>
      <c r="F10" s="18" t="s">
        <v>36</v>
      </c>
      <c r="G10" s="7"/>
      <c r="H10" s="5" t="s">
        <v>153</v>
      </c>
      <c r="I10" s="7"/>
      <c r="J10" s="5"/>
      <c r="K10" s="7"/>
      <c r="L10" s="5"/>
      <c r="M10" s="7"/>
      <c r="N10" s="5"/>
      <c r="O10" s="7"/>
      <c r="P10" s="14" t="s">
        <v>91</v>
      </c>
      <c r="Q10" s="7"/>
      <c r="R10" s="5" t="s">
        <v>126</v>
      </c>
      <c r="S10" s="7"/>
      <c r="T10" s="21" t="s">
        <v>84</v>
      </c>
      <c r="U10" s="7"/>
      <c r="V10" s="5"/>
      <c r="W10" s="7"/>
    </row>
    <row r="11" spans="2:23" ht="15" thickBot="1" x14ac:dyDescent="0.35">
      <c r="B11" s="5"/>
      <c r="C11" s="7"/>
      <c r="D11" s="5"/>
      <c r="E11" s="7"/>
      <c r="F11" s="18" t="s">
        <v>38</v>
      </c>
      <c r="G11" s="7"/>
      <c r="H11" s="5"/>
      <c r="I11" s="7"/>
      <c r="J11" s="5"/>
      <c r="K11" s="7"/>
      <c r="L11" s="5"/>
      <c r="M11" s="7"/>
      <c r="N11" s="5"/>
      <c r="O11" s="7"/>
      <c r="P11" s="5"/>
      <c r="Q11" s="7"/>
      <c r="R11" s="5" t="s">
        <v>85</v>
      </c>
      <c r="S11" s="7"/>
      <c r="T11" s="21" t="s">
        <v>85</v>
      </c>
      <c r="U11" s="7"/>
      <c r="V11" s="5"/>
      <c r="W11" s="7"/>
    </row>
    <row r="12" spans="2:23" ht="15" thickBot="1" x14ac:dyDescent="0.35">
      <c r="B12" s="5"/>
      <c r="C12" s="7"/>
      <c r="D12" s="5"/>
      <c r="E12" s="7"/>
      <c r="F12" s="18" t="s">
        <v>34</v>
      </c>
      <c r="G12" s="7"/>
      <c r="H12" s="5"/>
      <c r="I12" s="7"/>
      <c r="J12" s="5"/>
      <c r="K12" s="7"/>
      <c r="L12" s="5"/>
      <c r="M12" s="7"/>
      <c r="N12" s="5"/>
      <c r="O12" s="7"/>
      <c r="P12" s="5"/>
      <c r="Q12" s="7"/>
      <c r="R12" s="5" t="s">
        <v>127</v>
      </c>
      <c r="S12" s="7"/>
      <c r="T12" s="21" t="s">
        <v>102</v>
      </c>
      <c r="U12" s="7"/>
      <c r="V12" s="5"/>
      <c r="W12" s="7"/>
    </row>
    <row r="13" spans="2:23" ht="15" thickBot="1" x14ac:dyDescent="0.35">
      <c r="B13" s="5"/>
      <c r="C13" s="7"/>
      <c r="D13" s="5"/>
      <c r="E13" s="7"/>
      <c r="F13" s="18" t="s">
        <v>33</v>
      </c>
      <c r="G13" s="7"/>
      <c r="H13" s="5"/>
      <c r="I13" s="7"/>
      <c r="J13" s="5"/>
      <c r="K13" s="7"/>
      <c r="L13" s="5"/>
      <c r="M13" s="7"/>
      <c r="N13" s="5"/>
      <c r="O13" s="7"/>
      <c r="P13" s="5"/>
      <c r="Q13" s="7"/>
      <c r="R13" s="5"/>
      <c r="S13" s="7"/>
      <c r="T13" s="21"/>
      <c r="U13" s="7"/>
      <c r="V13" s="5"/>
      <c r="W13" s="7"/>
    </row>
    <row r="14" spans="2:23" ht="15" thickBot="1" x14ac:dyDescent="0.35">
      <c r="B14" s="5"/>
      <c r="C14" s="7"/>
      <c r="D14" s="5"/>
      <c r="E14" s="7"/>
      <c r="F14" s="18" t="s">
        <v>35</v>
      </c>
      <c r="G14" s="7"/>
      <c r="H14" s="5"/>
      <c r="I14" s="7"/>
      <c r="J14" s="5"/>
      <c r="K14" s="7"/>
      <c r="L14" s="5"/>
      <c r="M14" s="7"/>
      <c r="N14" s="5"/>
      <c r="O14" s="7"/>
      <c r="P14" s="5"/>
      <c r="Q14" s="7"/>
      <c r="R14" s="5"/>
      <c r="S14" s="7"/>
      <c r="T14" s="21"/>
      <c r="U14" s="7"/>
      <c r="V14" s="5"/>
      <c r="W14" s="7"/>
    </row>
    <row r="15" spans="2:23" ht="15" thickBot="1" x14ac:dyDescent="0.35">
      <c r="B15" s="5"/>
      <c r="C15" s="7"/>
      <c r="D15" s="5"/>
      <c r="E15" s="7"/>
      <c r="F15" s="18" t="s">
        <v>89</v>
      </c>
      <c r="G15" s="7"/>
      <c r="H15" s="5"/>
      <c r="I15" s="7"/>
      <c r="J15" s="5"/>
      <c r="K15" s="7"/>
      <c r="L15" s="5"/>
      <c r="M15" s="7"/>
      <c r="N15" s="5"/>
      <c r="O15" s="7"/>
      <c r="P15" s="5"/>
      <c r="Q15" s="7"/>
      <c r="R15" s="5"/>
      <c r="S15" s="7"/>
      <c r="T15" s="21"/>
      <c r="U15" s="7"/>
      <c r="V15" s="5"/>
      <c r="W15" s="7"/>
    </row>
    <row r="16" spans="2:23" ht="15" thickBot="1" x14ac:dyDescent="0.35">
      <c r="B16" s="5"/>
      <c r="C16" s="7"/>
      <c r="D16" s="5"/>
      <c r="E16" s="7"/>
      <c r="F16" s="18" t="s">
        <v>42</v>
      </c>
      <c r="G16" s="7"/>
      <c r="H16" s="5"/>
      <c r="I16" s="7"/>
      <c r="J16" s="5"/>
      <c r="K16" s="7"/>
      <c r="L16" s="5"/>
      <c r="M16" s="7"/>
      <c r="N16" s="5"/>
      <c r="O16" s="7"/>
      <c r="P16" s="5"/>
      <c r="Q16" s="7"/>
      <c r="R16" s="5"/>
      <c r="S16" s="7"/>
      <c r="T16" s="21"/>
      <c r="U16" s="7"/>
      <c r="V16" s="5"/>
      <c r="W16" s="7"/>
    </row>
    <row r="17" spans="2:23" ht="15" thickBot="1" x14ac:dyDescent="0.35">
      <c r="B17" s="5"/>
      <c r="C17" s="7"/>
      <c r="D17" s="5"/>
      <c r="E17" s="7"/>
      <c r="F17" s="18" t="s">
        <v>60</v>
      </c>
      <c r="G17" s="7"/>
      <c r="H17" s="5"/>
      <c r="I17" s="7"/>
      <c r="J17" s="5"/>
      <c r="K17" s="7"/>
      <c r="L17" s="5"/>
      <c r="M17" s="7"/>
      <c r="N17" s="5"/>
      <c r="O17" s="7"/>
      <c r="P17" s="5"/>
      <c r="Q17" s="7"/>
      <c r="R17" s="5"/>
      <c r="S17" s="7"/>
      <c r="T17" s="21"/>
      <c r="U17" s="7"/>
      <c r="V17" s="5"/>
      <c r="W17" s="7"/>
    </row>
    <row r="18" spans="2:23" ht="15" thickBot="1" x14ac:dyDescent="0.35">
      <c r="B18" s="5"/>
      <c r="C18" s="7"/>
      <c r="D18" s="5"/>
      <c r="E18" s="7"/>
      <c r="F18" s="18" t="s">
        <v>44</v>
      </c>
      <c r="G18" s="7"/>
      <c r="H18" s="5"/>
      <c r="I18" s="7"/>
      <c r="J18" s="5"/>
      <c r="K18" s="7"/>
      <c r="L18" s="5"/>
      <c r="M18" s="7"/>
      <c r="N18" s="5"/>
      <c r="O18" s="7"/>
      <c r="P18" s="5"/>
      <c r="Q18" s="7"/>
      <c r="R18" s="5"/>
      <c r="S18" s="7"/>
      <c r="T18" s="21"/>
      <c r="U18" s="7"/>
      <c r="V18" s="5"/>
      <c r="W18" s="7"/>
    </row>
    <row r="19" spans="2:23" ht="29.4" thickBot="1" x14ac:dyDescent="0.35">
      <c r="B19" s="5"/>
      <c r="C19" s="7"/>
      <c r="D19" s="5"/>
      <c r="E19" s="7"/>
      <c r="F19" s="18" t="s">
        <v>45</v>
      </c>
      <c r="G19" s="7"/>
      <c r="H19" s="5"/>
      <c r="I19" s="7"/>
      <c r="J19" s="5"/>
      <c r="K19" s="7"/>
      <c r="L19" s="5"/>
      <c r="M19" s="7"/>
      <c r="N19" s="5"/>
      <c r="O19" s="7"/>
      <c r="P19" s="5"/>
      <c r="Q19" s="7"/>
      <c r="R19" s="5"/>
      <c r="S19" s="7"/>
      <c r="T19" s="21"/>
      <c r="U19" s="7"/>
      <c r="V19" s="5"/>
      <c r="W19" s="7"/>
    </row>
    <row r="20" spans="2:23" ht="29.4" thickBot="1" x14ac:dyDescent="0.35">
      <c r="B20" s="5"/>
      <c r="C20" s="7"/>
      <c r="D20" s="5"/>
      <c r="E20" s="7"/>
      <c r="F20" s="18" t="s">
        <v>46</v>
      </c>
      <c r="G20" s="7"/>
      <c r="H20" s="5"/>
      <c r="I20" s="7"/>
      <c r="J20" s="5"/>
      <c r="K20" s="7"/>
      <c r="L20" s="5"/>
      <c r="M20" s="7"/>
      <c r="N20" s="5"/>
      <c r="O20" s="7"/>
      <c r="P20" s="5"/>
      <c r="Q20" s="7"/>
      <c r="R20" s="5"/>
      <c r="S20" s="7"/>
      <c r="T20" s="21"/>
      <c r="U20" s="7"/>
      <c r="V20" s="5"/>
      <c r="W20" s="7"/>
    </row>
    <row r="21" spans="2:23" ht="15" thickBot="1" x14ac:dyDescent="0.35">
      <c r="B21" s="5"/>
      <c r="C21" s="7"/>
      <c r="D21" s="5"/>
      <c r="E21" s="7"/>
      <c r="F21" s="77" t="s">
        <v>87</v>
      </c>
      <c r="G21" s="7"/>
      <c r="H21" s="5"/>
      <c r="I21" s="7"/>
      <c r="J21" s="5"/>
      <c r="K21" s="7"/>
      <c r="L21" s="5"/>
      <c r="M21" s="7"/>
      <c r="N21" s="5"/>
      <c r="O21" s="7"/>
      <c r="P21" s="5"/>
      <c r="Q21" s="7"/>
      <c r="R21" s="5"/>
      <c r="S21" s="7"/>
      <c r="T21" s="21"/>
      <c r="U21" s="7"/>
      <c r="V21" s="5"/>
      <c r="W21" s="7"/>
    </row>
    <row r="22" spans="2:23" x14ac:dyDescent="0.3">
      <c r="B22" s="5"/>
      <c r="C22" s="7"/>
      <c r="D22" s="5"/>
      <c r="E22" s="7"/>
      <c r="F22" s="77" t="s">
        <v>88</v>
      </c>
      <c r="G22" s="7"/>
      <c r="H22" s="5"/>
      <c r="I22" s="7"/>
      <c r="J22" s="5"/>
      <c r="K22" s="7"/>
      <c r="L22" s="5"/>
      <c r="M22" s="7"/>
      <c r="N22" s="5"/>
      <c r="O22" s="7"/>
      <c r="P22" s="5"/>
      <c r="Q22" s="7"/>
      <c r="R22" s="5"/>
      <c r="S22" s="7"/>
      <c r="T22" s="5"/>
      <c r="U22" s="7"/>
      <c r="V22" s="5"/>
      <c r="W22" s="7"/>
    </row>
    <row r="23" spans="2:23" x14ac:dyDescent="0.3">
      <c r="B23" s="5"/>
      <c r="C23" s="7"/>
      <c r="D23" s="5"/>
      <c r="E23" s="7"/>
      <c r="F23" s="78" t="s">
        <v>147</v>
      </c>
      <c r="G23" s="7"/>
      <c r="H23" s="5"/>
      <c r="I23" s="7"/>
      <c r="J23" s="5"/>
      <c r="K23" s="7"/>
      <c r="L23" s="5"/>
      <c r="M23" s="7"/>
      <c r="N23" s="5"/>
      <c r="O23" s="7"/>
      <c r="P23" s="5"/>
      <c r="Q23" s="7"/>
      <c r="R23" s="5"/>
      <c r="S23" s="7"/>
      <c r="T23" s="5"/>
      <c r="U23" s="7"/>
      <c r="V23" s="5"/>
      <c r="W23" s="7"/>
    </row>
    <row r="24" spans="2:23" x14ac:dyDescent="0.3">
      <c r="B24" s="5"/>
      <c r="C24" s="7"/>
      <c r="D24" s="5"/>
      <c r="E24" s="7"/>
      <c r="F24" s="75" t="s">
        <v>61</v>
      </c>
      <c r="G24" s="7"/>
      <c r="H24" s="5"/>
      <c r="I24" s="7"/>
      <c r="J24" s="5"/>
      <c r="K24" s="7"/>
      <c r="L24" s="5"/>
      <c r="M24" s="7"/>
      <c r="N24" s="5"/>
      <c r="O24" s="7"/>
      <c r="P24" s="5"/>
      <c r="Q24" s="7"/>
      <c r="R24" s="5"/>
      <c r="S24" s="7"/>
      <c r="T24" s="5"/>
      <c r="U24" s="7"/>
      <c r="V24" s="5"/>
      <c r="W24" s="7"/>
    </row>
    <row r="25" spans="2:23" x14ac:dyDescent="0.3">
      <c r="B25" s="5"/>
      <c r="C25" s="7"/>
      <c r="D25" s="5"/>
      <c r="E25" s="7"/>
      <c r="F25" s="75" t="s">
        <v>32</v>
      </c>
      <c r="G25" s="7"/>
      <c r="H25" s="5"/>
      <c r="I25" s="7"/>
      <c r="J25" s="5"/>
      <c r="K25" s="7"/>
      <c r="L25" s="5"/>
      <c r="M25" s="7"/>
      <c r="N25" s="5"/>
      <c r="O25" s="7"/>
      <c r="P25" s="5"/>
      <c r="Q25" s="7"/>
      <c r="R25" s="5"/>
      <c r="S25" s="7"/>
      <c r="T25" s="5"/>
      <c r="U25" s="7"/>
      <c r="V25" s="5"/>
      <c r="W25" s="7"/>
    </row>
    <row r="26" spans="2:23" ht="28.8" x14ac:dyDescent="0.3">
      <c r="B26" s="5"/>
      <c r="C26" s="7"/>
      <c r="D26" s="5"/>
      <c r="E26" s="7"/>
      <c r="F26" s="78" t="s">
        <v>148</v>
      </c>
      <c r="G26" s="7"/>
      <c r="H26" s="5"/>
      <c r="I26" s="7"/>
      <c r="J26" s="5"/>
      <c r="K26" s="7"/>
      <c r="L26" s="5"/>
      <c r="M26" s="7"/>
      <c r="N26" s="5"/>
      <c r="O26" s="7"/>
      <c r="P26" s="5"/>
      <c r="Q26" s="7"/>
      <c r="R26" s="5"/>
      <c r="S26" s="7"/>
      <c r="T26" s="5"/>
      <c r="U26" s="7"/>
      <c r="V26" s="5"/>
      <c r="W26" s="7"/>
    </row>
    <row r="27" spans="2:23" x14ac:dyDescent="0.3">
      <c r="B27" s="5"/>
      <c r="C27" s="7"/>
      <c r="D27" s="5"/>
      <c r="E27" s="7"/>
      <c r="F27" s="75" t="s">
        <v>43</v>
      </c>
      <c r="G27" s="7"/>
      <c r="H27" s="5"/>
      <c r="I27" s="7"/>
      <c r="J27" s="5"/>
      <c r="K27" s="7"/>
      <c r="L27" s="5"/>
      <c r="M27" s="7"/>
      <c r="N27" s="5"/>
      <c r="O27" s="7"/>
      <c r="P27" s="5"/>
      <c r="Q27" s="7"/>
      <c r="R27" s="5"/>
      <c r="S27" s="7"/>
      <c r="T27" s="5"/>
      <c r="U27" s="7"/>
      <c r="V27" s="5"/>
      <c r="W27" s="7"/>
    </row>
    <row r="28" spans="2:23" ht="28.8" x14ac:dyDescent="0.3">
      <c r="B28" s="5"/>
      <c r="C28" s="7"/>
      <c r="D28" s="5"/>
      <c r="E28" s="7"/>
      <c r="F28" s="75" t="s">
        <v>101</v>
      </c>
      <c r="G28" s="7"/>
      <c r="H28" s="5"/>
      <c r="I28" s="7"/>
      <c r="J28" s="5"/>
      <c r="K28" s="7"/>
      <c r="L28" s="5"/>
      <c r="M28" s="7"/>
      <c r="N28" s="5"/>
      <c r="O28" s="7"/>
      <c r="P28" s="5"/>
      <c r="Q28" s="7"/>
      <c r="R28" s="5"/>
      <c r="S28" s="7"/>
      <c r="T28" s="5"/>
      <c r="U28" s="7"/>
      <c r="V28" s="5"/>
      <c r="W28" s="7"/>
    </row>
    <row r="29" spans="2:23" x14ac:dyDescent="0.3">
      <c r="B29" s="5"/>
      <c r="C29" s="7"/>
      <c r="D29" s="5"/>
      <c r="E29" s="7"/>
      <c r="F29" t="s">
        <v>108</v>
      </c>
      <c r="G29" s="7"/>
      <c r="H29" s="5"/>
      <c r="I29" s="7"/>
      <c r="J29" s="5"/>
      <c r="K29" s="7"/>
      <c r="L29" s="5"/>
      <c r="M29" s="7"/>
      <c r="N29" s="5"/>
      <c r="O29" s="7"/>
      <c r="P29" s="5"/>
      <c r="Q29" s="7"/>
      <c r="R29" s="5"/>
      <c r="S29" s="7"/>
      <c r="T29" s="5"/>
      <c r="U29" s="7"/>
      <c r="V29" s="5"/>
      <c r="W29" s="7"/>
    </row>
    <row r="30" spans="2:23" x14ac:dyDescent="0.3">
      <c r="B30" s="5"/>
      <c r="C30" s="7"/>
      <c r="D30" s="5"/>
      <c r="E30" s="7"/>
      <c r="F30" t="s">
        <v>123</v>
      </c>
      <c r="G30" s="7"/>
      <c r="H30" s="5"/>
      <c r="I30" s="7"/>
      <c r="J30" s="5"/>
      <c r="K30" s="7"/>
      <c r="L30" s="5"/>
      <c r="M30" s="7"/>
      <c r="N30" s="5"/>
      <c r="O30" s="7"/>
      <c r="P30" s="5"/>
      <c r="Q30" s="7"/>
      <c r="R30" s="5"/>
      <c r="S30" s="7"/>
      <c r="T30" s="5"/>
      <c r="U30" s="7"/>
      <c r="V30" s="5"/>
      <c r="W30" s="7"/>
    </row>
    <row r="31" spans="2:23" ht="28.8" x14ac:dyDescent="0.3">
      <c r="B31" s="5"/>
      <c r="C31" s="7"/>
      <c r="D31" s="5"/>
      <c r="E31" s="7"/>
      <c r="F31" s="76" t="s">
        <v>109</v>
      </c>
      <c r="G31" s="7"/>
      <c r="H31" s="5"/>
      <c r="I31" s="7"/>
      <c r="J31" s="5"/>
      <c r="K31" s="7"/>
      <c r="L31" s="5"/>
      <c r="M31" s="7"/>
      <c r="N31" s="5"/>
      <c r="O31" s="7"/>
      <c r="P31" s="5"/>
      <c r="Q31" s="7"/>
      <c r="R31" s="5"/>
      <c r="S31" s="7"/>
      <c r="T31" s="5"/>
      <c r="U31" s="7"/>
      <c r="V31" s="5"/>
      <c r="W31" s="7"/>
    </row>
    <row r="32" spans="2:23" ht="28.8" x14ac:dyDescent="0.3">
      <c r="B32" s="5"/>
      <c r="C32" s="7"/>
      <c r="D32" s="5"/>
      <c r="E32" s="7"/>
      <c r="F32" s="79" t="s">
        <v>149</v>
      </c>
      <c r="G32" s="7"/>
      <c r="H32" s="5"/>
      <c r="I32" s="7"/>
      <c r="J32" s="5"/>
      <c r="K32" s="7"/>
      <c r="L32" s="5"/>
      <c r="M32" s="7"/>
      <c r="N32" s="5"/>
      <c r="O32" s="7"/>
      <c r="P32" s="5"/>
      <c r="Q32" s="7"/>
      <c r="S32" s="7"/>
      <c r="T32" s="5"/>
      <c r="U32" s="7"/>
      <c r="V32" s="5"/>
      <c r="W32" s="7"/>
    </row>
    <row r="33" spans="2:23" x14ac:dyDescent="0.3">
      <c r="B33" s="5"/>
      <c r="C33" s="7"/>
      <c r="D33" s="5"/>
      <c r="E33" s="7"/>
      <c r="F33" s="23"/>
      <c r="G33" s="7"/>
      <c r="H33" s="5"/>
      <c r="I33" s="7"/>
      <c r="J33" s="5"/>
      <c r="K33" s="7"/>
      <c r="L33" s="5"/>
      <c r="M33" s="7"/>
      <c r="N33" s="5"/>
      <c r="O33" s="7"/>
      <c r="P33" s="5"/>
      <c r="Q33" s="7"/>
      <c r="S33" s="7"/>
      <c r="T33" s="5"/>
      <c r="U33" s="7"/>
      <c r="V33" s="5"/>
      <c r="W33" s="7"/>
    </row>
    <row r="34" spans="2:23" x14ac:dyDescent="0.3">
      <c r="B34" s="5"/>
      <c r="C34" s="7"/>
      <c r="D34" s="5"/>
      <c r="E34" s="7"/>
      <c r="F34" s="23"/>
      <c r="G34" s="7"/>
      <c r="H34" s="5"/>
      <c r="I34" s="7"/>
      <c r="J34" s="5"/>
      <c r="K34" s="7"/>
      <c r="L34" s="5"/>
      <c r="M34" s="7"/>
      <c r="N34" s="5"/>
      <c r="O34" s="7"/>
      <c r="P34" s="5"/>
      <c r="Q34" s="7"/>
      <c r="S34" s="7"/>
      <c r="T34" s="5"/>
      <c r="U34" s="7"/>
      <c r="V34" s="5"/>
      <c r="W34" s="7"/>
    </row>
    <row r="35" spans="2:23" x14ac:dyDescent="0.3">
      <c r="B35" s="5"/>
      <c r="C35" s="7"/>
      <c r="D35" s="5"/>
      <c r="E35" s="7"/>
      <c r="F35" s="74"/>
      <c r="G35" s="7"/>
      <c r="H35" s="5"/>
      <c r="I35" s="7"/>
      <c r="J35" s="5"/>
      <c r="K35" s="7"/>
      <c r="L35" s="5"/>
      <c r="M35" s="7"/>
      <c r="N35" s="5"/>
      <c r="O35" s="7"/>
      <c r="P35" s="5"/>
      <c r="Q35" s="7"/>
      <c r="S35" s="7"/>
      <c r="T35" s="5"/>
      <c r="U35" s="7"/>
      <c r="V35" s="5"/>
      <c r="W35" s="7"/>
    </row>
    <row r="36" spans="2:23" x14ac:dyDescent="0.3">
      <c r="B36" s="5"/>
      <c r="C36" s="7"/>
      <c r="D36" s="5"/>
      <c r="E36" s="7"/>
      <c r="F36" s="23"/>
      <c r="G36" s="7"/>
      <c r="H36" s="5"/>
      <c r="I36" s="7"/>
      <c r="J36" s="5"/>
      <c r="K36" s="7"/>
      <c r="L36" s="5"/>
      <c r="M36" s="7"/>
      <c r="N36" s="5"/>
      <c r="O36" s="7"/>
      <c r="P36" s="5"/>
      <c r="Q36" s="7"/>
      <c r="S36" s="7"/>
      <c r="T36" s="5"/>
      <c r="U36" s="7"/>
      <c r="V36" s="5"/>
      <c r="W36" s="7"/>
    </row>
    <row r="37" spans="2:23" x14ac:dyDescent="0.3">
      <c r="B37" s="5"/>
      <c r="C37" s="7"/>
      <c r="D37" s="5"/>
      <c r="E37" s="7"/>
      <c r="F37" s="74"/>
      <c r="G37" s="7"/>
      <c r="H37" s="5"/>
      <c r="I37" s="7"/>
      <c r="J37" s="5"/>
      <c r="K37" s="7"/>
      <c r="L37" s="5"/>
      <c r="M37" s="7"/>
      <c r="N37" s="5"/>
      <c r="O37" s="7"/>
      <c r="P37" s="5"/>
      <c r="Q37" s="7"/>
      <c r="S37" s="7"/>
      <c r="T37" s="5"/>
      <c r="U37" s="7"/>
      <c r="V37" s="5"/>
      <c r="W37" s="7"/>
    </row>
    <row r="38" spans="2:23" x14ac:dyDescent="0.3">
      <c r="B38" s="5"/>
      <c r="C38" s="7"/>
      <c r="D38" s="5"/>
      <c r="E38" s="7"/>
      <c r="F38" s="74"/>
      <c r="G38" s="7"/>
      <c r="H38" s="5"/>
      <c r="I38" s="7"/>
      <c r="J38" s="5"/>
      <c r="K38" s="7"/>
      <c r="L38" s="5"/>
      <c r="M38" s="7"/>
      <c r="N38" s="5"/>
      <c r="O38" s="7"/>
      <c r="P38" s="5"/>
      <c r="Q38" s="7"/>
      <c r="S38" s="7"/>
      <c r="T38" s="5"/>
      <c r="U38" s="7"/>
      <c r="V38" s="5"/>
      <c r="W38" s="7"/>
    </row>
    <row r="39" spans="2:23" x14ac:dyDescent="0.3">
      <c r="B39" s="5"/>
      <c r="C39" s="7"/>
      <c r="D39" s="5"/>
      <c r="E39" s="7"/>
      <c r="F39" s="73"/>
      <c r="G39" s="7"/>
      <c r="H39" s="5"/>
      <c r="I39" s="7"/>
      <c r="J39" s="5"/>
      <c r="K39" s="7"/>
      <c r="L39" s="5"/>
      <c r="M39" s="7"/>
      <c r="N39" s="5"/>
      <c r="O39" s="7"/>
      <c r="P39" s="5"/>
      <c r="Q39" s="7"/>
      <c r="S39" s="7"/>
      <c r="T39" s="5"/>
      <c r="U39" s="7"/>
      <c r="V39" s="5"/>
      <c r="W39" s="7"/>
    </row>
    <row r="40" spans="2:23" x14ac:dyDescent="0.3">
      <c r="B40" s="5"/>
      <c r="C40" s="7"/>
      <c r="E40" s="7"/>
      <c r="F40" s="17"/>
      <c r="G40" s="7"/>
      <c r="H40" s="5"/>
      <c r="I40" s="7"/>
      <c r="J40" s="5"/>
      <c r="K40" s="7"/>
      <c r="L40" s="5"/>
      <c r="M40" s="7"/>
      <c r="N40" s="5"/>
      <c r="O40" s="7"/>
      <c r="P40" s="5"/>
      <c r="Q40" s="7"/>
      <c r="S40" s="7"/>
      <c r="T40" s="5"/>
      <c r="U40" s="7"/>
      <c r="V40" s="5"/>
      <c r="W40" s="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v I 5 w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L y O c F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8 j n B R K I p H u A 4 A A A A R A A A A E w A c A E Z v c m 1 1 b G F z L 1 N l Y 3 R p b 2 4 x L m 0 g o h g A K K A U A A A A A A A A A A A A A A A A A A A A A A A A A A A A K 0 5 N L s n M z 1 M I h t C G 1 g B Q S w E C L Q A U A A I A C A C 8 j n B R + f O C 1 K g A A A D 4 A A A A E g A A A A A A A A A A A A A A A A A A A A A A Q 2 9 u Z m l n L 1 B h Y 2 t h Z 2 U u e G 1 s U E s B A i 0 A F A A C A A g A v I 5 w U Q / K 6 a u k A A A A 6 Q A A A B M A A A A A A A A A A A A A A A A A 9 A A A A F t D b 2 5 0 Z W 5 0 X 1 R 5 c G V z X S 5 4 b W x Q S w E C L Q A U A A I A C A C 8 j n B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n W C f z k x 6 J E i f P V L P H j + H w A A A A A A C A A A A A A A D Z g A A w A A A A B A A A A A k T U k d k O z d p 2 r h b 9 + a E D n U A A A A A A S A A A C g A A A A E A A A A M z T / + q 0 6 q / w 0 8 / b V 5 A h l f l Q A A A A d v X N q Z N H o X B C U f / c S P 7 X W 3 h L H N R U Z m t A + A D 7 y R i 6 H y F y X c 3 E i F 6 V o v G O L p S r a H F V O 7 Q / l U o u a K V q 4 X k j 3 e V i x C 9 G 4 W f 2 D t M r I 2 q Y T 4 0 g e r I U A A A A y U Y g i q 9 I k l W D Q K 1 m m P i R e Q u 2 7 p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2BFD6836EC7648850DBCA696B1FCDE" ma:contentTypeVersion="13" ma:contentTypeDescription="Crée un document." ma:contentTypeScope="" ma:versionID="db3df539a28a86bf6366428fdfd69e17">
  <xsd:schema xmlns:xsd="http://www.w3.org/2001/XMLSchema" xmlns:xs="http://www.w3.org/2001/XMLSchema" xmlns:p="http://schemas.microsoft.com/office/2006/metadata/properties" xmlns:ns2="a84ec61a-4f65-4132-9148-fdaaafef3e5e" xmlns:ns3="f267a6b4-76ee-40cf-8964-573a0fc28ad1" targetNamespace="http://schemas.microsoft.com/office/2006/metadata/properties" ma:root="true" ma:fieldsID="c8caa20bb73fc705d475da354c183549" ns2:_="" ns3:_="">
    <xsd:import namespace="a84ec61a-4f65-4132-9148-fdaaafef3e5e"/>
    <xsd:import namespace="f267a6b4-76ee-40cf-8964-573a0fc28a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c61a-4f65-4132-9148-fdaaafef3e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7a6b4-76ee-40cf-8964-573a0fc28ad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407853-5376-4B2E-9FF4-EF564752101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F41CE-D39B-466D-B05F-C57FEDA276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4ec61a-4f65-4132-9148-fdaaafef3e5e"/>
    <ds:schemaRef ds:uri="f267a6b4-76ee-40cf-8964-573a0fc28a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933685-16A1-4B74-B768-165DCA2D187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FA3210D-3CCF-4034-8825-4F437937AE7A}">
  <ds:schemaRefs>
    <ds:schemaRef ds:uri="a84ec61a-4f65-4132-9148-fdaaafef3e5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267a6b4-76ee-40cf-8964-573a0fc28ad1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CadreDeSaisieOpérations</vt:lpstr>
      <vt:lpstr>XX_Menuderoulant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2021-11-08T09:51:59Z</dcterms:created>
  <dcterms:modified xsi:type="dcterms:W3CDTF">2022-12-09T09:02:52Z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0x0101000A2BFD6836EC7648850DBCA696B1FCDE</vt:lpwstr>
  </property>
</Properties>
</file>