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905" windowWidth="20370" windowHeight="7080" tabRatio="880"/>
  </bookViews>
  <sheets>
    <sheet name="1. Définitions" sheetId="1" r:id="rId1"/>
    <sheet name="2. GI" sheetId="2" r:id="rId2"/>
    <sheet name="3. Utilisation infra - réseau" sheetId="3" r:id="rId3"/>
    <sheet name="4. Utilisation infra-sillonsVoy" sheetId="4" r:id="rId4"/>
    <sheet name="5. Utilisation infra-sillonFret" sheetId="11" r:id="rId5"/>
    <sheet name="6. Utilisation infra-traficVoy" sheetId="5" r:id="rId6"/>
    <sheet name="7. Utilisation infra_traficFret" sheetId="17" r:id="rId7"/>
    <sheet name="8. Indic. qualité exploitation" sheetId="15" r:id="rId8"/>
    <sheet name="9. REF" sheetId="7" r:id="rId9"/>
  </sheets>
  <definedNames>
    <definedName name="_xlnm.Print_Area" localSheetId="0">'1. Définitions'!$A$1:$H$68</definedName>
    <definedName name="_xlnm.Print_Area" localSheetId="1">'2. GI'!$A$1:$M$22</definedName>
    <definedName name="_xlnm.Print_Area" localSheetId="2">'3. Utilisation infra - réseau'!$A$1:$I$38</definedName>
    <definedName name="_xlnm.Print_Area" localSheetId="3">'4. Utilisation infra-sillonsVoy'!$A$1:$Q$95</definedName>
    <definedName name="_xlnm.Print_Area" localSheetId="4">'5. Utilisation infra-sillonFret'!$A$1:$Z$42</definedName>
    <definedName name="_xlnm.Print_Area" localSheetId="5">'6. Utilisation infra-traficVoy'!$A$1:$P$70</definedName>
    <definedName name="_xlnm.Print_Area" localSheetId="6">'7. Utilisation infra_traficFret'!$A$1:$N$17</definedName>
    <definedName name="_xlnm.Print_Area" localSheetId="7">'8. Indic. qualité exploitation'!$A$1:$J$98</definedName>
    <definedName name="_xlnm.Print_Area" localSheetId="8">'9. REF'!$A$1:$O$52</definedName>
  </definedNames>
  <calcPr calcId="145621"/>
</workbook>
</file>

<file path=xl/calcChain.xml><?xml version="1.0" encoding="utf-8"?>
<calcChain xmlns="http://schemas.openxmlformats.org/spreadsheetml/2006/main">
  <c r="M16" i="17" l="1"/>
  <c r="K16" i="17"/>
  <c r="I16" i="17"/>
  <c r="G16" i="17"/>
  <c r="G69" i="5"/>
  <c r="G68" i="5"/>
  <c r="G51" i="5"/>
  <c r="G52" i="5"/>
  <c r="G53" i="5"/>
  <c r="G54" i="5"/>
  <c r="G55" i="5"/>
  <c r="G56" i="5"/>
  <c r="G57" i="5"/>
  <c r="G58" i="5"/>
  <c r="G59" i="5"/>
  <c r="G60" i="5"/>
  <c r="G61" i="5"/>
  <c r="G62" i="5"/>
  <c r="G63" i="5"/>
  <c r="G64" i="5"/>
  <c r="G65" i="5"/>
  <c r="G66" i="5"/>
  <c r="G67" i="5"/>
  <c r="G50" i="5"/>
  <c r="G49" i="5"/>
  <c r="F69" i="5"/>
  <c r="E69" i="5"/>
  <c r="D69" i="5"/>
  <c r="C69" i="5"/>
  <c r="N36" i="5"/>
  <c r="N35" i="5"/>
  <c r="D25" i="11"/>
  <c r="G95" i="4"/>
  <c r="F95" i="4"/>
  <c r="E95" i="4"/>
  <c r="D95" i="4"/>
  <c r="M27" i="7" l="1"/>
  <c r="N37" i="5" l="1"/>
  <c r="N38" i="5"/>
  <c r="N39" i="5"/>
  <c r="N40" i="5"/>
  <c r="N41" i="5"/>
  <c r="H41" i="5"/>
  <c r="J41" i="5"/>
  <c r="L41" i="5"/>
  <c r="F41" i="5"/>
  <c r="N26" i="5"/>
  <c r="N27" i="5"/>
  <c r="N28" i="5"/>
  <c r="N29" i="5"/>
  <c r="N25" i="5"/>
  <c r="O26" i="5"/>
  <c r="O27" i="5"/>
  <c r="O28" i="5"/>
  <c r="O29" i="5"/>
  <c r="O25" i="5"/>
  <c r="O30" i="5" s="1"/>
  <c r="H30" i="5"/>
  <c r="G30" i="5"/>
  <c r="I30" i="5"/>
  <c r="J30" i="5"/>
  <c r="K30" i="5"/>
  <c r="L30" i="5"/>
  <c r="M30" i="5"/>
  <c r="L20" i="5"/>
  <c r="M20" i="5"/>
  <c r="K20" i="5"/>
  <c r="J20" i="5"/>
  <c r="I20" i="5"/>
  <c r="H20" i="5"/>
  <c r="G20" i="5"/>
  <c r="F20" i="5"/>
  <c r="O14" i="5"/>
  <c r="O15" i="5"/>
  <c r="O16" i="5"/>
  <c r="O17" i="5"/>
  <c r="O18" i="5"/>
  <c r="O19" i="5"/>
  <c r="O13" i="5"/>
  <c r="N14" i="5"/>
  <c r="N15" i="5"/>
  <c r="N16" i="5"/>
  <c r="N17" i="5"/>
  <c r="N18" i="5"/>
  <c r="N19" i="5"/>
  <c r="N13" i="5"/>
  <c r="N30" i="5" l="1"/>
  <c r="O20" i="5"/>
  <c r="N20" i="5"/>
  <c r="J16" i="11"/>
  <c r="K16" i="11"/>
  <c r="L16" i="11"/>
  <c r="M16" i="11"/>
  <c r="N16" i="11"/>
  <c r="O16" i="11"/>
  <c r="K28" i="4" l="1"/>
  <c r="L28" i="4"/>
  <c r="M28" i="4"/>
  <c r="N28" i="4"/>
  <c r="O28" i="4"/>
  <c r="J28" i="4"/>
  <c r="O21" i="4"/>
  <c r="O29" i="4" s="1"/>
  <c r="K21" i="4"/>
  <c r="K29" i="4" s="1"/>
  <c r="L21" i="4"/>
  <c r="M21" i="4"/>
  <c r="M29" i="4" s="1"/>
  <c r="N21" i="4"/>
  <c r="N29" i="4" l="1"/>
  <c r="L29" i="4"/>
  <c r="M42" i="7"/>
  <c r="M40" i="7"/>
  <c r="M39" i="7"/>
  <c r="M38" i="7"/>
  <c r="M37" i="7"/>
  <c r="M36" i="7"/>
  <c r="M33" i="7"/>
  <c r="M32" i="7"/>
  <c r="M31" i="7"/>
  <c r="M30" i="7"/>
  <c r="M29" i="7"/>
  <c r="M28" i="7"/>
  <c r="K41" i="7"/>
  <c r="J41" i="7"/>
  <c r="I41" i="7"/>
  <c r="K34" i="7"/>
  <c r="J34" i="7"/>
  <c r="I34" i="7"/>
  <c r="J52" i="7"/>
  <c r="I52" i="7"/>
  <c r="J43" i="7" l="1"/>
  <c r="M41" i="7"/>
  <c r="I43" i="7"/>
  <c r="K43" i="7"/>
  <c r="M34" i="7"/>
  <c r="M43" i="7" l="1"/>
  <c r="G42" i="11"/>
  <c r="F42" i="11"/>
  <c r="E42" i="11"/>
  <c r="D42" i="11"/>
  <c r="M34" i="11"/>
  <c r="N34" i="11"/>
  <c r="L34" i="11"/>
  <c r="K34" i="11"/>
  <c r="J34" i="11"/>
  <c r="I34" i="11"/>
  <c r="H34" i="11"/>
  <c r="G34" i="11"/>
  <c r="F34" i="11"/>
  <c r="E34" i="11"/>
  <c r="P24" i="11"/>
  <c r="O24" i="11"/>
  <c r="N24" i="11"/>
  <c r="M24" i="11"/>
  <c r="I25" i="11"/>
  <c r="H25" i="11"/>
  <c r="G25" i="11"/>
  <c r="F25" i="11"/>
  <c r="E25" i="11"/>
  <c r="H16" i="11"/>
  <c r="I16" i="11"/>
  <c r="P16" i="11"/>
  <c r="E28" i="4" l="1"/>
  <c r="E21" i="4"/>
  <c r="E29" i="4" s="1"/>
  <c r="D21" i="4"/>
  <c r="I28" i="4"/>
  <c r="J21" i="4"/>
  <c r="J29" i="4" s="1"/>
  <c r="I21" i="4"/>
  <c r="I29" i="4" s="1"/>
  <c r="H28" i="4"/>
  <c r="H21" i="4"/>
  <c r="H29" i="4" s="1"/>
  <c r="G28" i="4"/>
  <c r="F28" i="4"/>
  <c r="G21" i="4"/>
  <c r="G29" i="4" s="1"/>
  <c r="F21" i="4"/>
  <c r="F29" i="4" s="1"/>
  <c r="G94" i="4" l="1"/>
  <c r="F94" i="4"/>
  <c r="E94" i="4"/>
  <c r="D94" i="4"/>
  <c r="G87" i="4"/>
  <c r="F87" i="4"/>
  <c r="E87" i="4"/>
  <c r="D87" i="4"/>
  <c r="M72" i="4"/>
  <c r="L72" i="4"/>
  <c r="K72" i="4"/>
  <c r="J72" i="4"/>
  <c r="I72" i="4"/>
  <c r="M65" i="4"/>
  <c r="M73" i="4" s="1"/>
  <c r="L65" i="4"/>
  <c r="K65" i="4"/>
  <c r="K73" i="4" s="1"/>
  <c r="J65" i="4"/>
  <c r="I65" i="4"/>
  <c r="I73" i="4" s="1"/>
  <c r="G72" i="4"/>
  <c r="F72" i="4"/>
  <c r="E72" i="4"/>
  <c r="D72" i="4"/>
  <c r="G65" i="4"/>
  <c r="G73" i="4" s="1"/>
  <c r="F65" i="4"/>
  <c r="F73" i="4" s="1"/>
  <c r="E65" i="4"/>
  <c r="E73" i="4" s="1"/>
  <c r="D65" i="4"/>
  <c r="D73" i="4" s="1"/>
  <c r="H72" i="4"/>
  <c r="H65" i="4"/>
  <c r="H73" i="4" s="1"/>
  <c r="P49" i="4"/>
  <c r="P42" i="4"/>
  <c r="P50" i="4" s="1"/>
  <c r="O49" i="4"/>
  <c r="N49" i="4"/>
  <c r="M49" i="4"/>
  <c r="O42" i="4"/>
  <c r="O50" i="4" s="1"/>
  <c r="N42" i="4"/>
  <c r="M42" i="4"/>
  <c r="M50" i="4" s="1"/>
  <c r="E50" i="4"/>
  <c r="F50" i="4"/>
  <c r="G50" i="4"/>
  <c r="H50" i="4"/>
  <c r="I50" i="4"/>
  <c r="E43" i="4"/>
  <c r="E51" i="4" s="1"/>
  <c r="F43" i="4"/>
  <c r="G43" i="4"/>
  <c r="G51" i="4" s="1"/>
  <c r="H43" i="4"/>
  <c r="I43" i="4"/>
  <c r="I51" i="4" s="1"/>
  <c r="J73" i="4" l="1"/>
  <c r="L73" i="4"/>
  <c r="H51" i="4"/>
  <c r="F51" i="4"/>
  <c r="N50" i="4"/>
  <c r="D50" i="4" l="1"/>
  <c r="D43" i="4"/>
  <c r="D51" i="4" s="1"/>
  <c r="P28" i="4"/>
  <c r="P21" i="4"/>
  <c r="P29" i="4" s="1"/>
  <c r="I28" i="3" l="1"/>
  <c r="I27" i="3"/>
  <c r="I23" i="3"/>
  <c r="I22" i="3"/>
  <c r="I20" i="3"/>
  <c r="I19" i="3"/>
  <c r="J14" i="17" l="1"/>
  <c r="K14" i="17"/>
  <c r="L14" i="17"/>
  <c r="M14" i="17"/>
  <c r="J16" i="17"/>
  <c r="L16" i="17"/>
  <c r="F30" i="5"/>
  <c r="I14" i="17"/>
  <c r="H14" i="17"/>
  <c r="H16" i="17" s="1"/>
  <c r="G14" i="17"/>
  <c r="F14" i="17"/>
  <c r="F16" i="17" s="1"/>
  <c r="K49" i="7" l="1"/>
  <c r="G41" i="7"/>
  <c r="H41" i="7"/>
  <c r="L41" i="7"/>
  <c r="F41" i="7"/>
  <c r="G34" i="7"/>
  <c r="H34" i="7"/>
  <c r="L34" i="7"/>
  <c r="F34" i="7"/>
  <c r="D28" i="4"/>
  <c r="D29" i="4" s="1"/>
  <c r="E16" i="11" l="1"/>
  <c r="F16" i="11"/>
  <c r="G16" i="11"/>
  <c r="D16" i="11"/>
  <c r="K50" i="7" l="1"/>
  <c r="H52" i="7" l="1"/>
  <c r="G52" i="7"/>
  <c r="F52" i="7"/>
  <c r="K51" i="7"/>
  <c r="K52" i="7" l="1"/>
  <c r="L43" i="7" l="1"/>
  <c r="F43" i="7"/>
  <c r="G43" i="7"/>
  <c r="H43" i="7"/>
</calcChain>
</file>

<file path=xl/sharedStrings.xml><?xml version="1.0" encoding="utf-8"?>
<sst xmlns="http://schemas.openxmlformats.org/spreadsheetml/2006/main" count="731" uniqueCount="342">
  <si>
    <t xml:space="preserve">MODALITES </t>
  </si>
  <si>
    <t>1. Définitions</t>
  </si>
  <si>
    <t>Libellé</t>
  </si>
  <si>
    <t>Format de l'information</t>
  </si>
  <si>
    <t>Définition</t>
  </si>
  <si>
    <t>Fréquence de collecte</t>
  </si>
  <si>
    <t>kilomètres</t>
  </si>
  <si>
    <t>Annuelle</t>
  </si>
  <si>
    <t>Nombre</t>
  </si>
  <si>
    <t>k€</t>
  </si>
  <si>
    <t>Redevances d'accès</t>
  </si>
  <si>
    <t>Redevances de réservation</t>
  </si>
  <si>
    <t>Redevances de circulation</t>
  </si>
  <si>
    <t>Redevances de circulation électrique</t>
  </si>
  <si>
    <t>Redevances quai</t>
  </si>
  <si>
    <t>Age moyen du réseau</t>
  </si>
  <si>
    <t>2. Informations sur le gestionnaire d'infrastructure (onglet GI)</t>
  </si>
  <si>
    <t>3. Utilisation de l'infrastructure - Caractéristiques du réseau (onglet Utilisation infra-réseau)</t>
  </si>
  <si>
    <t>INFORMATIONS SUR LE GESTIONNAIRE D'INFRASTRUCTURE</t>
  </si>
  <si>
    <t>Informations à compléter/mettre à jour à chaque envoi de fichier</t>
  </si>
  <si>
    <t>INFORMATIONS SUR L'UTILISATION DE L'INFRASTRUCTURE</t>
  </si>
  <si>
    <t>- Caractéristiques du réseau -</t>
  </si>
  <si>
    <t>LGV</t>
  </si>
  <si>
    <t>UIC 5 et 6</t>
  </si>
  <si>
    <t>UIC 7 à 9 (AV)</t>
  </si>
  <si>
    <t>UIC 7 à 9 (SV)</t>
  </si>
  <si>
    <t>En km de lignes</t>
  </si>
  <si>
    <t>En km de voies</t>
  </si>
  <si>
    <t>Total</t>
  </si>
  <si>
    <t>Sillons "à l'étude"</t>
  </si>
  <si>
    <t>- Sillons voyageurs -</t>
  </si>
  <si>
    <t>Trafic commercial intérieur 
(origine et destination en France)</t>
  </si>
  <si>
    <t>Trains.km</t>
  </si>
  <si>
    <t>Total Trafic commercial intérieur</t>
  </si>
  <si>
    <t>Trafic commercial international 
(origine ou destination hors France)</t>
  </si>
  <si>
    <t>Total Trafic commercial international</t>
  </si>
  <si>
    <t>Trafic non commercial</t>
  </si>
  <si>
    <t>Sous-Total Trafic commercial</t>
  </si>
  <si>
    <t>Total Trafic</t>
  </si>
  <si>
    <t>INFORMATIONS SUR LES RESULTATS ECONOMIQUES ET FINANCIERS</t>
  </si>
  <si>
    <t>Documents à fournir :</t>
  </si>
  <si>
    <t>Transport national</t>
  </si>
  <si>
    <t>Total transport national</t>
  </si>
  <si>
    <t>Transport international</t>
  </si>
  <si>
    <t>Total transport international</t>
  </si>
  <si>
    <t>Trains non-commerciaux</t>
  </si>
  <si>
    <t>TOTAL</t>
  </si>
  <si>
    <t>Trains non commerciaux</t>
  </si>
  <si>
    <t>4. Utilisation de l'infrastructure - Sillons voyageurs (onglet Utilisation infra-sillonsV)</t>
  </si>
  <si>
    <t>5. Utilisation de l'infrastructure - Sillons marchandises (onglet Utilisation infra-sillonsM)</t>
  </si>
  <si>
    <t>kilomètres de lignes et de voies</t>
  </si>
  <si>
    <t>Sillons commerciaux</t>
  </si>
  <si>
    <t>Trafic international</t>
  </si>
  <si>
    <t xml:space="preserve">Trains.km </t>
  </si>
  <si>
    <t xml:space="preserve">k€ </t>
  </si>
  <si>
    <t>Tonnes.km brutes</t>
  </si>
  <si>
    <t>Informations sur l'utilisation de l'infrastructure</t>
  </si>
  <si>
    <t>Sur les caractéristiques du réseau (onglet 3)</t>
  </si>
  <si>
    <t>Nom de l'entreprise/ Dénomination sociale</t>
  </si>
  <si>
    <t>Forme juridique de l'entreprise</t>
  </si>
  <si>
    <t>N° SIREN de l'entreprise</t>
  </si>
  <si>
    <t>Nom du groupe / Dénomination sociale du groupe, le cas échéant</t>
  </si>
  <si>
    <t>NOM et prénom de l'interlocuteur répondant</t>
  </si>
  <si>
    <t>Fonction</t>
  </si>
  <si>
    <t>Téléphone</t>
  </si>
  <si>
    <t>Courriel</t>
  </si>
  <si>
    <t>Longueur en kilomètres de lignes</t>
  </si>
  <si>
    <t>Longueur en kilomètres 
de voies principales</t>
  </si>
  <si>
    <t>Age moyen</t>
  </si>
  <si>
    <t>Kilomètres de voies hors d'âge</t>
  </si>
  <si>
    <t>Longueur totale du réseau</t>
  </si>
  <si>
    <t>Longueur du réseau électrifié</t>
  </si>
  <si>
    <t>Longueur du réseau LGV</t>
  </si>
  <si>
    <t>Voies hors d'âge</t>
  </si>
  <si>
    <t xml:space="preserve">   Dont réseau électrifié</t>
  </si>
  <si>
    <t xml:space="preserve">   Dont réseau LGV</t>
  </si>
  <si>
    <t>Longueur du réseau</t>
  </si>
  <si>
    <t>Trafic commercial intérieur : trains.km
(origine et destination en France)</t>
  </si>
  <si>
    <t>Trafic non commercial : trains.km</t>
  </si>
  <si>
    <t>Sur les sillons et le trafic (onglets 4, 5, 6 et 7) :</t>
  </si>
  <si>
    <t>Cette annexe vise à proposer un exemple de formalisme permettant de répondre aux besoins de l'Autorité.</t>
  </si>
  <si>
    <t>Sillons-jours</t>
  </si>
  <si>
    <t>Sillons attribués "fermes"</t>
  </si>
  <si>
    <t>Total sillons - trafic intérieur</t>
  </si>
  <si>
    <t>Total sillons - trafic international</t>
  </si>
  <si>
    <t>GI</t>
  </si>
  <si>
    <t>EF</t>
  </si>
  <si>
    <t>Réseau exploité au total</t>
  </si>
  <si>
    <t>Trafic national</t>
  </si>
  <si>
    <t>Sillons demandés</t>
  </si>
  <si>
    <t>Sillons non attribués</t>
  </si>
  <si>
    <t>Dénomination du demandeur :</t>
  </si>
  <si>
    <t>Total Sillons-jours</t>
  </si>
  <si>
    <t>- Sillons fret -</t>
  </si>
  <si>
    <t xml:space="preserve">   Dont voies hors d'âge</t>
  </si>
  <si>
    <t>- Qualité de l'exploitation -</t>
  </si>
  <si>
    <t>Cause 2</t>
  </si>
  <si>
    <t>Cause 3</t>
  </si>
  <si>
    <t>…</t>
  </si>
  <si>
    <t>TER</t>
  </si>
  <si>
    <t>Transilien</t>
  </si>
  <si>
    <t>TAGV</t>
  </si>
  <si>
    <t>TGL  (Train grande ligne)</t>
  </si>
  <si>
    <t>TAGV (Train apte à la grande vitesse)</t>
  </si>
  <si>
    <t xml:space="preserve">    Dont TET</t>
  </si>
  <si>
    <t xml:space="preserve">    Dont Hors TET</t>
  </si>
  <si>
    <t xml:space="preserve">    Dont Autres</t>
  </si>
  <si>
    <t>TGL</t>
  </si>
  <si>
    <t xml:space="preserve">    Dont HORS TET</t>
  </si>
  <si>
    <t>Régularité à 5 minutes toutes causes (Moyenne des minutes perdues aux 100 km par rapport à l’horaire prévu)</t>
  </si>
  <si>
    <t xml:space="preserve">Suppression ou modification par : </t>
  </si>
  <si>
    <t>Cumul des minutes perdues - causes Périmètre GI (SAP)</t>
  </si>
  <si>
    <t>Cumul des minutes perdues - causes Périmètre Autres (SAP)</t>
  </si>
  <si>
    <t>dont cumul minutes perdues causes GI "internes"</t>
  </si>
  <si>
    <t>Nombre d'événements-origines ("EO") maitrisables GI</t>
  </si>
  <si>
    <t>Défaillance infrastructure</t>
  </si>
  <si>
    <t>Gestion des chantiers travaux</t>
  </si>
  <si>
    <t>Gestion des circulations</t>
  </si>
  <si>
    <t>Ralentissement forfaitaire</t>
  </si>
  <si>
    <t>Malveillance affectant le GI</t>
  </si>
  <si>
    <t>Intempéries affectant le GI</t>
  </si>
  <si>
    <t>Incidents liés à tiers affectant le GI</t>
  </si>
  <si>
    <t>Autres causes externes GI</t>
  </si>
  <si>
    <t>Répartition des minutes perdues pour causes GI (SAP):</t>
  </si>
  <si>
    <t>Répartition des minutes perdues pour causes EF (SAP):</t>
  </si>
  <si>
    <t>Préparation des trains</t>
  </si>
  <si>
    <t>Défaillance matériel roulant</t>
  </si>
  <si>
    <t>Escale</t>
  </si>
  <si>
    <t>Conduite des trains</t>
  </si>
  <si>
    <t>Non-respect de marche tracée</t>
  </si>
  <si>
    <t>Malveillance affectant l'EF</t>
  </si>
  <si>
    <t>Intempéries affectant l'EF</t>
  </si>
  <si>
    <t>Incidents liés à tiers affectant l'EF</t>
  </si>
  <si>
    <t>Autres causes externes EF</t>
  </si>
  <si>
    <t>Répartition des minutes perdues pour causes Autres (SAP):</t>
  </si>
  <si>
    <t>Cause 1 (merci de lister toutes les autres causes)</t>
  </si>
  <si>
    <t>en minutes</t>
  </si>
  <si>
    <t>Train de voyageurs</t>
  </si>
  <si>
    <t>Train de fret</t>
  </si>
  <si>
    <t>Régional IdF</t>
  </si>
  <si>
    <t>Régional hors IdF</t>
  </si>
  <si>
    <t xml:space="preserve">Train Grandes Lignes </t>
  </si>
  <si>
    <t>TER (fournir un détail par région)</t>
  </si>
  <si>
    <t xml:space="preserve">  Dont TET</t>
  </si>
  <si>
    <t xml:space="preserve">  Dont Hors TET</t>
  </si>
  <si>
    <t xml:space="preserve">  Dont Autres</t>
  </si>
  <si>
    <t>Compensations fret perçues</t>
  </si>
  <si>
    <t xml:space="preserve">Total </t>
  </si>
  <si>
    <t>Nombre total de kilomètres de lignes et de voies électrifiées sur le réseau du GI. L'information est détaillée par type de voies (catégories UIC) et par région ou par établissement (ex: infrapôle, port).</t>
  </si>
  <si>
    <t>Nombre total de kilomètres de lignes et de voies principales sur le réseau du GI. L'information est détaillée par type de voies (catégories UIC) et par région ou par établissement (ex: infrapôle, port).</t>
  </si>
  <si>
    <t>Nombre total de kilomètres de lignes et de voies  à grande-vitesse sur le réseau du GI. L'information est détaillée par région  ou par établissement (ex: infrapôle, port).</t>
  </si>
  <si>
    <t>Nombre de sillons-jours restant "à l'étude" lors de la publication de l'horaire de service. L'information est détaillée par demandeur et par type de trafic.</t>
  </si>
  <si>
    <t>Sillons "non attribués"</t>
  </si>
  <si>
    <t>Sillons "affermis"</t>
  </si>
  <si>
    <t>Sillons correspondant à une circulation à vocation commerciale (conventionnée ou non) sur voies principales.</t>
  </si>
  <si>
    <t>Sillons.km</t>
  </si>
  <si>
    <t>Trafic commercial intérieur</t>
  </si>
  <si>
    <t>Trafic commercial international</t>
  </si>
  <si>
    <t>Nombre total de trains.km commerciaux dont l'origine et la destination se situent sur le territoire national.</t>
  </si>
  <si>
    <t xml:space="preserve">Nombre total de trains.km commerciaux dont l'origine ou la destination se situent hors du territoire national. </t>
  </si>
  <si>
    <t>Cumul des minutes perdues - causes Périmètre EF (SAP)</t>
  </si>
  <si>
    <t>Régularité à 5 minutes toutes causes (Moyenne des minutes perdues aux 100 km par rapport à l’horaire prévu). L'information est à fournir au global et par demandeur.</t>
  </si>
  <si>
    <t>Cumul des minutes perdues - causes Périmètre GI (SAP). Fournir également le détail des minutes perdues causes GI "internes" et le nombre d'événements-origines ("EO") maitrisables GI. L'information est à fournir au global et par demandeur.</t>
  </si>
  <si>
    <t>Cumul des minutes perdues - causes Périmètre EF (SAP). L'information est à fournir au global et par demandeur.</t>
  </si>
  <si>
    <t>Répartition des minutes perdues pour causes GI (SAP), détaillée par catégorie de causes. L'information est à fournir au global et par demandeur.</t>
  </si>
  <si>
    <t>Cumul des minutes perdues - causes Périmètre Autres (SAP). L'information est à fournir au global et par demandeur.</t>
  </si>
  <si>
    <t>Répartition des minutes perdues pour causes EF (SAP), détaillée par catégorie de causes. L'information est à fournir au global et par demandeur.</t>
  </si>
  <si>
    <t>Répartition des minutes perdues pour causes Autres (SAP), détaillée par catégorie de causes. L'information est à fournir au global et par demandeur.</t>
  </si>
  <si>
    <t>Montant total annuel des redevances d'accès. Ce montant est détaillé par type de trafic et par entreprise cliente.</t>
  </si>
  <si>
    <t>Montant total annuel des redevances de réservation. Ce montant est détaillé par type de trafic et par entreprise cliente.</t>
  </si>
  <si>
    <t>Montant total annuel des redevances de circulation. Ce montant est détaillé par type de trafic et par entreprise cliente.</t>
  </si>
  <si>
    <t>Montant total annuel des redevances de circulation électrique. Ce montant est détaillé par type de trafic et par entreprise cliente.</t>
  </si>
  <si>
    <t>Montant total annuel des redevances quai. Ce montant est détaillé par type de trafic et par entreprise cliente.</t>
  </si>
  <si>
    <t>Montant total annuel des compensations fret perçues par le GI pour l'ensemble de l'activité fret.</t>
  </si>
  <si>
    <t>Le gestionnaire d'infrastructure est invité à fournir à l'Autorité tous documents et/ou précisions complémentaires susceptibles de permettre à l'Autorité d'analyser au mieux les informations collectées dans le cadre de la présente Décision.</t>
  </si>
  <si>
    <t>Précisez ci-dessous votre méthodologie de calcul de l'âge moyen de réseau, si celle-ci diffère de la définition déjà précisée dans le cadre de la décision n°2016-085 du 31 mai 2016.</t>
  </si>
  <si>
    <t>- Trafic fret-</t>
  </si>
  <si>
    <t>- Trafic voyageurs -</t>
  </si>
  <si>
    <t>Informations à détailler par EF</t>
  </si>
  <si>
    <t>Trimestre 1</t>
  </si>
  <si>
    <t>Trimestre 2</t>
  </si>
  <si>
    <t xml:space="preserve">Trimestre 3 </t>
  </si>
  <si>
    <t>Trimestre 4</t>
  </si>
  <si>
    <t>Semestre 1</t>
  </si>
  <si>
    <t>Semestre 2</t>
  </si>
  <si>
    <t>Total Trafic non-commercial</t>
  </si>
  <si>
    <t>Trimestre 3</t>
  </si>
  <si>
    <t>Commerciaux</t>
  </si>
  <si>
    <t>Alsace</t>
  </si>
  <si>
    <t>Aquitaine</t>
  </si>
  <si>
    <t>Auvergne</t>
  </si>
  <si>
    <t>Basse-Normandie</t>
  </si>
  <si>
    <t>Bourgogne</t>
  </si>
  <si>
    <t>Bretagne</t>
  </si>
  <si>
    <t>Centre</t>
  </si>
  <si>
    <t>Champagne-Ardenne</t>
  </si>
  <si>
    <t>Franche-Comté</t>
  </si>
  <si>
    <t>Haute-Normandie</t>
  </si>
  <si>
    <t>Languedoc-Roussillon</t>
  </si>
  <si>
    <t>Limousin</t>
  </si>
  <si>
    <t>Lorraine</t>
  </si>
  <si>
    <t>Midi-Pyrénées</t>
  </si>
  <si>
    <t>Nord-Pas-de-Calais</t>
  </si>
  <si>
    <t>Pays de la Loire</t>
  </si>
  <si>
    <t>Picardie</t>
  </si>
  <si>
    <t>Poitou-Charentes</t>
  </si>
  <si>
    <t>Rhône-Alpes</t>
  </si>
  <si>
    <t>TER (total)</t>
  </si>
  <si>
    <t>Détail TER : trains.km</t>
  </si>
  <si>
    <t>PACA</t>
  </si>
  <si>
    <t>T1</t>
  </si>
  <si>
    <t>T2</t>
  </si>
  <si>
    <t>T3</t>
  </si>
  <si>
    <t>T4</t>
  </si>
  <si>
    <t>Les informations suivantes sont à détailler par EF</t>
  </si>
  <si>
    <t>Les informations ci-dessous portent sur l'activité liée au transport de marchandises et sont à détailler par EF :</t>
  </si>
  <si>
    <t xml:space="preserve">Total compensations fret € </t>
  </si>
  <si>
    <t>UIC 1 à 4</t>
  </si>
  <si>
    <t>Hors LGV</t>
  </si>
  <si>
    <t>Indice de Consistance de la Voie courante (ICV)</t>
  </si>
  <si>
    <t>Indice de Consistance des appareils de Voie (ICV)</t>
  </si>
  <si>
    <t>Kilomètres de voies sous ralentissement</t>
  </si>
  <si>
    <t>Semestrielle</t>
  </si>
  <si>
    <t>Indice /100</t>
  </si>
  <si>
    <t>Age moyen de la voie obtenu par la moyenne pondérée des âges des 3 composants (rail, traverses, ballast). La pondération est déterminée par les coûts de renouvellement de chaque composant pour 1 kilomètre de voie. Dans le cas d'une autre méthode d'évaluation par le GI, la méthodologie doit être détaillée dans le champ réponse approprié.
L'information est détaillée par type de voies (catégories UIC) et par région administrative (anciennes régions).</t>
  </si>
  <si>
    <t>Nombre total de kilomètres de voies dites hors d'âge, sur la base des composants de la voie dont l'âge est au-delà du seuil de régénération défini dans la politique de régénération qui les concerne.  L'information est détaillée par type de voies (catégories UIC) et par région administrative (anciennes régions).</t>
  </si>
  <si>
    <t>Construction (A publication en Septembre A-1)</t>
  </si>
  <si>
    <t>Demandes au service (DS et DTS)</t>
  </si>
  <si>
    <t>Sillons non-traités</t>
  </si>
  <si>
    <t>Total SJ demandés</t>
  </si>
  <si>
    <t>SJ = Sillons-jours</t>
  </si>
  <si>
    <t>SJ</t>
  </si>
  <si>
    <t>Total SJ non-atrribués</t>
  </si>
  <si>
    <t>Dont SJ affectés par des demandes irréalisables</t>
  </si>
  <si>
    <t>Sillons-jours et sillons-km</t>
  </si>
  <si>
    <t>Nombre de sillons-jours et équivalent en sillons-kilomètres attribués par le GI à la publication de l'horaire de service. L'information est détaillée par demandeur et par type de trafic.</t>
  </si>
  <si>
    <t>A facturation de l'acompte en octobre A-1</t>
  </si>
  <si>
    <t>Sillons-km</t>
  </si>
  <si>
    <t>Sillons facturés</t>
  </si>
  <si>
    <t>Adaptation (Situation en fin de Service Annuel)</t>
  </si>
  <si>
    <t>Suivi des sillons à l'étude pour les demandes au service (DS et DTS)</t>
  </si>
  <si>
    <t>Traitement des demandes en adaptation formulées avant J-40</t>
  </si>
  <si>
    <t>Préciser les principales raisons du non traitement de sillons à l'étude</t>
  </si>
  <si>
    <t>Création de SJ</t>
  </si>
  <si>
    <t>Modification de SJ</t>
  </si>
  <si>
    <t>Suppression de SJ</t>
  </si>
  <si>
    <t>Traitement des demandes en adaptation formulées à partir de J-40</t>
  </si>
  <si>
    <t>SJ attribués</t>
  </si>
  <si>
    <t>SJ non-attribués</t>
  </si>
  <si>
    <t>SJ affermis</t>
  </si>
  <si>
    <t>SJ non attribués</t>
  </si>
  <si>
    <t>SJ modifiés ou supprimés 
par le demandeur</t>
  </si>
  <si>
    <t>SJ non traités</t>
  </si>
  <si>
    <t>Nombre de sillons-jours demandés par les EF (voyageurs, fret) et candidats autorisés : 
- demandes au service (demandes effectuées de décembre A-2 à avril A-1 pour l'horaire de service n) ;
- demandes tardives au service (demandes effectuées après la clôture des demandes au service en avril A-1 jusqu'à la facturation de l'acompte en octobre A-1).
L'information est détaillée par demandeur et par type de trafic.
Cette information inclut tous les sillons-jours demandés au service, dont :
- les sillons-jours commandés deux fois
- les sillons-jours commandés en demandes au service (DS) mais touchés par des demandes tardives au service (DTS) dans la même vie du sillon (VDS) (hors demandes répondues irréalisables)
- les sillons-jours répondus irrecevables
- les sillons-jours sans fiches de tracés
- les sillons-jours demandés et  non traités à date de publication
- les sillons-jours demandés et exclus pour non qualité de l'outil de suivi de production</t>
  </si>
  <si>
    <t>Sillons "non traités</t>
  </si>
  <si>
    <t>Sillons modifiés entre le début de la construction et la facturation de l'acompte</t>
  </si>
  <si>
    <t>Sillons supprimés entre le début de la construction et la facturation de l'acompte</t>
  </si>
  <si>
    <t xml:space="preserve">Nombre de sillons-jours demandés au service et en demande tardive au service qui ont été modifiés par le demandeur ou par le GI avant la facturation de l'acompte (octobre A-1).
L'information est détaillée par demandeur et par type de trafic. </t>
  </si>
  <si>
    <t xml:space="preserve">Nombre de sillons-jours demandés au service et en demande tardive au service qui ont été supprimés par le demandeur ou par le GI avant la facturation de l'acompte (octobre A-1).
L'information est détaillée par demandeur et par type de trafic. </t>
  </si>
  <si>
    <t xml:space="preserve">Nombre de sillons-jours et équivalent en sillons-kilomètres facturés pour acompte (octobre A-1).
L'information est détaillée par demandeur et par type de trafic. </t>
  </si>
  <si>
    <t xml:space="preserve">Nombre de sillons-jours non attribués par le GI à différentes phases du processus d'allocation (à la construction et en fin de service annuel). Il est demandé d'isoler les sillons-jours affectés par des demandes irréalisables à la phase de construction du service.
L'information est détaillée par demandeur et par type de trafic. </t>
  </si>
  <si>
    <t xml:space="preserve">Nombre de sillons-jours demandés qui n'ont pas été traités par le GI à différentes phases du processus d'allocation (à la construction et en fin de service annuel). 
L'information est détaillée par demandeur et par type de trafic. </t>
  </si>
  <si>
    <t xml:space="preserve">Nombre de sillons-jours "à l'étude" en construction du service qui ont été attribués par le GI en fin de service annuel. L'information est détaillée par demandeur et par type de trafic. </t>
  </si>
  <si>
    <t>Supression de SJ</t>
  </si>
  <si>
    <t xml:space="preserve">Nombre de sillons-jours attribués qui ont été supprimés par le demandeur en adaptation. L'information est détaillée par demandeur et par type de trafic. </t>
  </si>
  <si>
    <t xml:space="preserve">Nombre de sillons-jours demandés en adaptation. L'information est détaillée par demandeur et par type de trafic. </t>
  </si>
  <si>
    <t>Les SJ attribués/non attribués portent sur les créations et modifications de SJ par les demandeurs.
J = jour de circulation</t>
  </si>
  <si>
    <r>
      <rPr>
        <sz val="11"/>
        <color rgb="FF0070C0"/>
        <rFont val="Calibri"/>
        <family val="2"/>
        <scheme val="minor"/>
      </rPr>
      <t>Ce fichier est composé de</t>
    </r>
    <r>
      <rPr>
        <sz val="11"/>
        <color theme="1"/>
        <rFont val="Calibri"/>
        <family val="2"/>
        <scheme val="minor"/>
      </rPr>
      <t xml:space="preserve"> </t>
    </r>
    <r>
      <rPr>
        <b/>
        <u/>
        <sz val="13"/>
        <color rgb="FFFF0000"/>
        <rFont val="Calibri"/>
        <family val="2"/>
        <scheme val="minor"/>
      </rPr>
      <t>9 onglets.</t>
    </r>
  </si>
  <si>
    <t>Le gestionnaire d'infrastructure doit compléter intégralement les cellules grisées des onglets 2 à 9 :</t>
  </si>
  <si>
    <t>6. Utilisation de l'infrastructure - Trafic voyageur (onglet Utilisation infra-traficVoy)</t>
  </si>
  <si>
    <t>7. Utilisation de l'infrastructure - Trafic fret (onglet Utilisation infra-traficFret)</t>
  </si>
  <si>
    <t>8. Indicateurs de qualité de l'exploitation (onglet Indic. qualité exploitation)</t>
  </si>
  <si>
    <t>9. Résultats économiques et financiers (onglet REF)</t>
  </si>
  <si>
    <t>Les informations listées ci-dessous doivent être spécifiées dans les onglets 3 à 9 de la présente annexe.</t>
  </si>
  <si>
    <t>Informations sur les résultats économiques et financiers (onglet 9)</t>
  </si>
  <si>
    <t>Suivi des sillons attribués "fermes"</t>
  </si>
  <si>
    <t>SJ "fermes" modifiés avant facturation de l'acompte</t>
  </si>
  <si>
    <t>SJ "fermes" supprimés avant la facturation de l'acompte</t>
  </si>
  <si>
    <t>Modifications et suppressions des SJ "fermes", entre la facturation de l'acompte et la fin du service (incitations réciproques)</t>
  </si>
  <si>
    <t>SJ "fermes" modifiés</t>
  </si>
  <si>
    <t>SJ "fermes" supprimés</t>
  </si>
  <si>
    <t>Modifications et suppressions de SJ "fermes", entre la facturation de l'acompte et la fin du service (incitations réciproques)</t>
  </si>
  <si>
    <t>dont cumul minutes perdues causes EF "internes"</t>
  </si>
  <si>
    <t xml:space="preserve">Redevance complémentaire de trasport d'électricité </t>
  </si>
  <si>
    <t>Composante A (Pertes)</t>
  </si>
  <si>
    <t>Composante B (Autres)</t>
  </si>
  <si>
    <t>Moyenne des minutes perdues aux 100 km circulés, par rapport à l’horaire prévu</t>
  </si>
  <si>
    <t>Indices de Consistance</t>
  </si>
  <si>
    <t>L’ICV est un indicateur composite d’état de la voie courante (et des appareils de voie à distinguer dans la collecte) fondé sur l’âge de ses composants selon une pondération (rail, traverse, ballast) : pour l'indice de consistance des voies par exemple, un indice de 100 représente une voie neuve, un indice de 10 représente une voie arrivée à son échéance de renouvellement, et un indice de 55 correspond donc, en moyenne sur un patrimoine, à une situation équilibrée de vieillissement, en supposant une pyramide des âges relativement équirépartie.</t>
  </si>
  <si>
    <t>Construction (A publication en Septembre N-1)</t>
  </si>
  <si>
    <t>A facturation de l'acompte en octobre N-1</t>
  </si>
  <si>
    <t>dont SJ commandés en DS mais touchés par DTS dans la même VDS</t>
  </si>
  <si>
    <t xml:space="preserve">dont SJ commandés en DS mais touchés par DTS dans la même VDS </t>
  </si>
  <si>
    <t>Trains.km commerciaux</t>
  </si>
  <si>
    <t>Dont trains.km à charge</t>
  </si>
  <si>
    <t>Trafic commercial international : trains.km
(origine ou destination en France)</t>
  </si>
  <si>
    <t xml:space="preserve">Redevance complémentaire de transport d'électricité </t>
  </si>
  <si>
    <r>
      <rPr>
        <b/>
        <i/>
        <sz val="11"/>
        <color rgb="FFFF0000"/>
        <rFont val="Calibri"/>
        <family val="2"/>
        <scheme val="minor"/>
      </rPr>
      <t xml:space="preserve">Fréquence de collecte : Annuelle
Les informations portant sur l'année 2016 doivent être transmises au plus tard le 15 septembre 2017.
Les informations portant sur le réseau géré au 31/12 de l'année N (N=2017 et suivants) doivent être fournies le 15/03 de l'année N+1.
</t>
    </r>
    <r>
      <rPr>
        <b/>
        <i/>
        <sz val="11"/>
        <color rgb="FF0070C0"/>
        <rFont val="Calibri"/>
        <family val="2"/>
        <scheme val="minor"/>
      </rPr>
      <t xml:space="preserve">
</t>
    </r>
    <r>
      <rPr>
        <i/>
        <sz val="11"/>
        <color rgb="FF0070C0"/>
        <rFont val="Calibri"/>
        <family val="2"/>
        <scheme val="minor"/>
      </rPr>
      <t>Merci de vous référer aux définitions fournies à l'onglet 1 de la présente annexe.</t>
    </r>
  </si>
  <si>
    <t xml:space="preserve">Sur les indicateurs de qualité de l'exploitation (onglet 8) : </t>
  </si>
  <si>
    <t>Total HDS N</t>
  </si>
  <si>
    <t>- La comptabilité analytique de la surveillance et de l'entretien
- La comptabilité analytique de l'exploitation du réseau</t>
  </si>
  <si>
    <t>Région ou Ets 1</t>
  </si>
  <si>
    <t>Région ou Ets 2</t>
  </si>
  <si>
    <t>Région ou Ets n</t>
  </si>
  <si>
    <t>Charges liées 
à l'entretien et à la surveillance 
du réseau pour l'année N</t>
  </si>
  <si>
    <t>Investissements 
de renouvellement 
effectués dans l'année N</t>
  </si>
  <si>
    <t xml:space="preserve">- Le rapport des commissaires aux comptes sur les comptes de l’entreprise accompagné 
  des comptes annuels complets (bilan, compte de résultat et annexes) </t>
  </si>
  <si>
    <t>Les informations ci-dessous portent sur l'activité liée au transport de voyageurs et sont à détailler par EF, pour l'horaire de service N :</t>
  </si>
  <si>
    <t>Trafic TER : Informations à détailler par région administrative (ancien périmètre)</t>
  </si>
  <si>
    <t xml:space="preserve">Libellé de la région ou de l'établissement </t>
  </si>
  <si>
    <t>Détailler les informations suivantes relatives aux charges et investissements par région administrative et/ou par établissement :</t>
  </si>
  <si>
    <r>
      <t xml:space="preserve">Merci de remplir les cellules grisées ci-dessous et de détailler les informations par région administrative (anciennes régions administratives) </t>
    </r>
    <r>
      <rPr>
        <i/>
        <u/>
        <sz val="11"/>
        <color rgb="FF0070C0"/>
        <rFont val="Calibri"/>
        <family val="2"/>
        <scheme val="minor"/>
      </rPr>
      <t>et</t>
    </r>
    <r>
      <rPr>
        <i/>
        <sz val="11"/>
        <color rgb="FF0070C0"/>
        <rFont val="Calibri"/>
        <family val="2"/>
        <scheme val="minor"/>
      </rPr>
      <t xml:space="preserve"> par établissement.</t>
    </r>
  </si>
  <si>
    <t>Dénomination de l'EF :</t>
  </si>
  <si>
    <t>Documents à fournir : Nomenclature des Evènements-Origines et classement de chaque EO dans la catégorie maitrisable ou non maitrisable</t>
  </si>
  <si>
    <t>HDS N</t>
  </si>
  <si>
    <t xml:space="preserve">Liste et définition des informations à transmettre à l'Autorité de régulation des activités ferroviaires et routières </t>
  </si>
  <si>
    <t>Autres cas de sillons</t>
  </si>
  <si>
    <t>Ces autres cas portent sur les sillons irrecevables, les sillons commandés deux fois, les sillons commandés en demandes au service mais touchés par une demande tardive au service dans la même vie du sillon, les sillons sans fiche de tracé et les sillons exclus pour non qualité de l’outil de suivi de production.</t>
  </si>
  <si>
    <t>Autres cas</t>
  </si>
  <si>
    <t>SJ commandés deux fois</t>
  </si>
  <si>
    <t>SJ commandés en DS mais touchés par DTS dans la même VDS (hors demandes répondues irréalisables)</t>
  </si>
  <si>
    <t>SJ répondus irrecevables</t>
  </si>
  <si>
    <t>SJ sans fiches de tracés</t>
  </si>
  <si>
    <t>SJ exclus pour non qualité de l'outil de suivi de production</t>
  </si>
  <si>
    <t>Sillons - Trafic intérieur</t>
  </si>
  <si>
    <t>Sillons - Trafic international</t>
  </si>
  <si>
    <t>Sillons  - Trafic intérieur</t>
  </si>
  <si>
    <t>Sillons fret</t>
  </si>
  <si>
    <t xml:space="preserve">Total sillons </t>
  </si>
  <si>
    <t>Total sillons</t>
  </si>
  <si>
    <t>Trains.km non-commerciaux</t>
  </si>
  <si>
    <t>HLP</t>
  </si>
  <si>
    <t>Charges liées 
à la gestion de la circulation pour l'année N</t>
  </si>
  <si>
    <r>
      <rPr>
        <b/>
        <i/>
        <sz val="11"/>
        <color rgb="FFFF0000"/>
        <rFont val="Calibri"/>
        <family val="2"/>
        <scheme val="minor"/>
      </rPr>
      <t xml:space="preserve">Fréquence de collecte : Annuelle
Les capacités allouées à la construction du service et à la facturation doivent être transmises :
- au plus tard de 15 septembre 2017 pour les horaires de service 2016 et 2017 ;
- au plus tard le 15 novembre de l’année N-1 à partir de l’HDS 2018 (exemple : 15 novembre 2017 pour l’HS S2018.)
Le suivi des demandes en adaptation, des modifications et suppressions :
- au plus tard de 15 septembre 2017 pour l’horaire de service 2016 ;
- au plus tard le 15 mars de l’année N+1 à partir de l’HDS 2017 (exemple : 15 mars 2018 pour l’HDS S2017.)
</t>
    </r>
    <r>
      <rPr>
        <i/>
        <sz val="11"/>
        <color rgb="FF0070C0"/>
        <rFont val="Calibri"/>
        <family val="2"/>
        <scheme val="minor"/>
      </rPr>
      <t xml:space="preserve">Merci de préciser les informations suivantes portant sur les demandes de sillons voyageurs et leur traitement, en vous référant aux définitions fournies à l'onglet 1 de la présente annexe. Les informations sont à détailler par demandeur.
Pour SNCF Réseau : Le périmètre inclut les nouvelles lignes mises en service, BPL (Bretagne-Pays de la Loire) et CNM (Contournement de Nimes-Montpellier).
</t>
    </r>
    <r>
      <rPr>
        <i/>
        <sz val="11"/>
        <color rgb="FFFF0000"/>
        <rFont val="Calibri"/>
        <family val="2"/>
        <scheme val="minor"/>
      </rPr>
      <t xml:space="preserve">Document à fournir: extraction Excel complète de GESICO  pour chaque horaire de service.
</t>
    </r>
  </si>
  <si>
    <r>
      <t xml:space="preserve">Fréquence de collecte : Annuelle
Les capacités allouées à la construction du service et à la facturation doivent être transmises :
- au plus tard de 15 septembre 2017 pour les horaires de service 2016 et 2017 ;
- au plus tard le 15 novembre de l’année N-1 à partir de l’HDS 2018 (exemple : 15 novembre 2017 pour l’HDS 2018).
Le suivi des demandes en adaptation, des modifications et suppressions et le suivi de la qualité des sillons fret doivent être transmis :
- au plus tard de 15 septembre 2017 pour l’horaire de service 2016 ;
- au plus tard le 15 mars de l’année N+1 à partir de l’HDS 2017 (exemple : 15 mars 2018 pour l’HDS 2017).
</t>
    </r>
    <r>
      <rPr>
        <b/>
        <i/>
        <sz val="11"/>
        <color rgb="FF0070C0"/>
        <rFont val="Calibri"/>
        <family val="2"/>
        <scheme val="minor"/>
      </rPr>
      <t>Merci de préciser les informations suivantes portant sur les demandes de sillons voyageurs et leur traitement, en vous référant aux définitions fournies à l'onglet 1 de la présente annexe. Les informations sont à détailler par demandeur.
Pour SNCF Réseau : Le périmètre inclut les nouvelles lignes mises en service, BPL (Bretagne-Pays de la Loire) et CNM (Contournement de Nimes-Montpellier).</t>
    </r>
    <r>
      <rPr>
        <b/>
        <i/>
        <sz val="11"/>
        <color rgb="FFFF0000"/>
        <rFont val="Calibri"/>
        <family val="2"/>
        <scheme val="minor"/>
      </rPr>
      <t xml:space="preserve">
Document à fournir: extraction Excel complète de GESICO  pour chaque horaire de service.</t>
    </r>
  </si>
  <si>
    <r>
      <rPr>
        <b/>
        <i/>
        <sz val="11"/>
        <color rgb="FFFF0000"/>
        <rFont val="Calibri"/>
        <family val="2"/>
        <scheme val="minor"/>
      </rPr>
      <t xml:space="preserve">Fréquence de collecte : Semestrielle à partir de l'exercice 2017
Les informations portant sur le 1er semestre de l'année N sont à transmettre au plus tard le 15 septembre de l'année N.
Les informations portant sur le 2nd semestre de l'année N sont à transmettre au plus tard le 15 mars de l'année N+1.
</t>
    </r>
    <r>
      <rPr>
        <b/>
        <i/>
        <sz val="11"/>
        <color theme="3" tint="0.39997558519241921"/>
        <rFont val="Calibri"/>
        <family val="2"/>
        <scheme val="minor"/>
      </rPr>
      <t xml:space="preserve">
</t>
    </r>
    <r>
      <rPr>
        <i/>
        <sz val="11"/>
        <color rgb="FF0070C0"/>
        <rFont val="Calibri"/>
        <family val="2"/>
        <scheme val="minor"/>
      </rPr>
      <t>Les informations ci-dessous portent sur le trafic effectif commercial et non-commercial (Haut-le-Pied) en trains.km et sont détaillées par EF et par région TER le cas échéant. Merci de vous référer aux définitions fournies à l'onglet 1 de la présente annexe. 
Pour SNCF Réseau : Le périmètre inclut les nouvelles lignes mises en service, BPL (Bretagne-Pays de la Loire) et CNM (Contournement de Nimes-Montpellier).</t>
    </r>
  </si>
  <si>
    <r>
      <rPr>
        <b/>
        <i/>
        <sz val="11"/>
        <color rgb="FFFF0000"/>
        <rFont val="Calibri"/>
        <family val="2"/>
        <scheme val="minor"/>
      </rPr>
      <t>Fréquence de collecte : Semestrielle à partir de l'exercice 2017
Les informations portant sur le 1er semestre de l'année N sont à transmettre au plus tard le 15 septembre de l'année N.
Les informations portant sur le 2nd semestre de l'année N sont à transmettre au plus tard le 15 mars de l'année N+1.</t>
    </r>
    <r>
      <rPr>
        <b/>
        <i/>
        <sz val="11"/>
        <color theme="3" tint="0.39997558519241921"/>
        <rFont val="Calibri"/>
        <family val="2"/>
        <scheme val="minor"/>
      </rPr>
      <t xml:space="preserve">
</t>
    </r>
    <r>
      <rPr>
        <i/>
        <sz val="11"/>
        <color rgb="FF0070C0"/>
        <rFont val="Calibri"/>
        <family val="2"/>
        <scheme val="minor"/>
      </rPr>
      <t>Les informations ci-dessous portent sur le trafic effectif commercial et non-commercial (haut-le-pied) en trains.km et tonnes.km brutes et sont détaillées par EF. Merci de vous référer aux définitions fournies à l'onglet 1 de la présente annexe. 
Pour SNCF Réseau : Le périmètre inclut les nouvelles lignes mises en service, BPL (Bretagne-Pays de la Loire) et CNM (Contournement de Nimes-Montpellier).</t>
    </r>
  </si>
  <si>
    <t xml:space="preserve">Le périmètre géographique des informations collectées est le réseau ferroviaire tel que défini à l'article L. 2122-1 du code des transports. </t>
  </si>
  <si>
    <t>Annexe à la Décision n° 2017-065 du 5 juillet 2017 relative à la transmission d’informations 
par les gestionnaires d’infrastructure ferroviaire</t>
  </si>
  <si>
    <t>Les échéances de transmission de données sont précisées à la section 6  de la décision n° 2017-065 du 05/07/2017 et rappelées à chaque onglet de ce document.</t>
  </si>
  <si>
    <r>
      <t xml:space="preserve">Fréquence de collecte : Annuelle
Pour l'HDS 2016, les informations sont à transmettre au plus tard le 15 septembre 2017.
Pour les HDS 2017 et suivants, les informations sur l’HDS N sont à transmettre au plus tard le 15 mars N+1. 
</t>
    </r>
    <r>
      <rPr>
        <b/>
        <i/>
        <sz val="11"/>
        <color rgb="FF0070C0"/>
        <rFont val="Calibri"/>
        <family val="2"/>
        <scheme val="minor"/>
      </rPr>
      <t xml:space="preserve">
Pour SNCF Réseau : Le périmètre inclut les nouvelles lignes mises en service, BPL (Bretagne-Pays de la Loire) et CNM (Contournement de Nimes-Montpellier).</t>
    </r>
  </si>
  <si>
    <r>
      <t xml:space="preserve">Fréquence de collecte : Annuelle
Périodes couvertes : à partir de l'exercice 2016
Les informations sur les redevances perçues doivent être transmises :
- au plus tard le 15 septembre 2017 pour l’HDS 2016 ;
- au plus tard le 15 mars N+1 pour les HDS 2017 et suivants.
Les informations sur les résultats comptables de l’exercice N sont à transmettre au plus tard le 15 septembre N+1.
</t>
    </r>
    <r>
      <rPr>
        <b/>
        <i/>
        <sz val="11"/>
        <color rgb="FF0070C0"/>
        <rFont val="Calibri"/>
        <family val="2"/>
        <scheme val="minor"/>
      </rPr>
      <t>Pour SNCF Réseau : Le périmètre des informations sur les redevances inclut les nouvelles lignes mises en service, BPL (Bretagne-Pays de la Loire) et CNM (Contournement de Nimes-Montpellier).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</si>
</sst>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21"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b/>
      <i/>
      <sz val="11"/>
      <color rgb="FF0070C0"/>
      <name val="Calibri"/>
      <family val="2"/>
      <scheme val="minor"/>
    </font>
    <font>
      <i/>
      <sz val="11"/>
      <color rgb="FF0070C0"/>
      <name val="Calibri"/>
      <family val="2"/>
      <scheme val="minor"/>
    </font>
    <font>
      <b/>
      <sz val="11"/>
      <name val="Calibri"/>
      <family val="2"/>
      <scheme val="minor"/>
    </font>
    <font>
      <b/>
      <u/>
      <sz val="11"/>
      <color rgb="FF0070C0"/>
      <name val="Calibri"/>
      <family val="2"/>
      <scheme val="minor"/>
    </font>
    <font>
      <sz val="11"/>
      <color rgb="FF0070C0"/>
      <name val="Calibri"/>
      <family val="2"/>
      <scheme val="minor"/>
    </font>
    <font>
      <sz val="11"/>
      <color rgb="FFFF0000"/>
      <name val="Calibri"/>
      <family val="2"/>
      <scheme val="minor"/>
    </font>
    <font>
      <b/>
      <u/>
      <sz val="13"/>
      <color rgb="FFFF0000"/>
      <name val="Calibri"/>
      <family val="2"/>
      <scheme val="minor"/>
    </font>
    <font>
      <b/>
      <sz val="11"/>
      <color rgb="FFFF0000"/>
      <name val="Calibri"/>
      <family val="2"/>
      <scheme val="minor"/>
    </font>
    <font>
      <b/>
      <i/>
      <sz val="11"/>
      <color rgb="FFFF0000"/>
      <name val="Calibri"/>
      <family val="2"/>
      <scheme val="minor"/>
    </font>
    <font>
      <sz val="11"/>
      <color theme="1"/>
      <name val="Calibri"/>
      <family val="2"/>
      <scheme val="minor"/>
    </font>
    <font>
      <sz val="12"/>
      <color rgb="FF0070C0"/>
      <name val="Calibri"/>
      <family val="2"/>
      <scheme val="minor"/>
    </font>
    <font>
      <b/>
      <sz val="12"/>
      <color rgb="FF0070C0"/>
      <name val="Calibri"/>
      <family val="2"/>
      <scheme val="minor"/>
    </font>
    <font>
      <sz val="12"/>
      <name val="Calibri"/>
      <family val="2"/>
      <scheme val="minor"/>
    </font>
    <font>
      <b/>
      <sz val="14"/>
      <name val="Calibri"/>
      <family val="2"/>
      <scheme val="minor"/>
    </font>
    <font>
      <i/>
      <sz val="11"/>
      <color rgb="FFFF0000"/>
      <name val="Calibri"/>
      <family val="2"/>
      <scheme val="minor"/>
    </font>
    <font>
      <sz val="11"/>
      <name val="Calibri"/>
      <family val="2"/>
      <scheme val="minor"/>
    </font>
    <font>
      <i/>
      <u/>
      <sz val="11"/>
      <color rgb="FF0070C0"/>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9.9978637043366805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lightUp">
        <fgColor auto="1"/>
        <bgColor theme="0" tint="-0.34998626667073579"/>
      </patternFill>
    </fill>
    <fill>
      <patternFill patternType="solid">
        <fgColor theme="6" tint="0.79998168889431442"/>
        <bgColor indexed="64"/>
      </patternFill>
    </fill>
    <fill>
      <patternFill patternType="lightUp">
        <bgColor theme="0" tint="-0.14996795556505021"/>
      </patternFill>
    </fill>
  </fills>
  <borders count="1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double">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s>
  <cellStyleXfs count="2">
    <xf numFmtId="0" fontId="0" fillId="0" borderId="0"/>
    <xf numFmtId="43" fontId="13" fillId="0" borderId="0" applyFont="0" applyFill="0" applyBorder="0" applyAlignment="0" applyProtection="0"/>
  </cellStyleXfs>
  <cellXfs count="770">
    <xf numFmtId="0" fontId="0" fillId="0" borderId="0" xfId="0"/>
    <xf numFmtId="0" fontId="1" fillId="0" borderId="0" xfId="0" applyFont="1" applyFill="1" applyAlignment="1"/>
    <xf numFmtId="0" fontId="0" fillId="4" borderId="0" xfId="0" applyFill="1"/>
    <xf numFmtId="0" fontId="1" fillId="0" borderId="0" xfId="0" applyFont="1" applyFill="1" applyAlignment="1">
      <alignment horizontal="center"/>
    </xf>
    <xf numFmtId="0" fontId="0" fillId="0" borderId="0" xfId="0" applyFill="1"/>
    <xf numFmtId="0" fontId="1" fillId="0" borderId="0" xfId="0" applyFont="1" applyFill="1" applyAlignment="1">
      <alignment vertical="center" wrapText="1"/>
    </xf>
    <xf numFmtId="0" fontId="0" fillId="0" borderId="0" xfId="0" quotePrefix="1" applyFill="1" applyBorder="1" applyAlignment="1">
      <alignment vertical="center" wrapText="1"/>
    </xf>
    <xf numFmtId="0" fontId="0" fillId="0" borderId="0" xfId="0" applyFill="1" applyBorder="1"/>
    <xf numFmtId="0" fontId="0" fillId="0" borderId="0" xfId="0" applyFill="1" applyAlignment="1">
      <alignment vertical="top" wrapText="1"/>
    </xf>
    <xf numFmtId="0" fontId="0" fillId="0" borderId="0" xfId="0" applyFill="1" applyBorder="1" applyAlignment="1"/>
    <xf numFmtId="0" fontId="1" fillId="0" borderId="0" xfId="0" applyFont="1" applyFill="1" applyBorder="1" applyAlignment="1"/>
    <xf numFmtId="0" fontId="0" fillId="0" borderId="0" xfId="0" applyFill="1" applyBorder="1" applyAlignment="1">
      <alignment vertical="center" wrapText="1"/>
    </xf>
    <xf numFmtId="0" fontId="1" fillId="2" borderId="0" xfId="0" applyFont="1" applyFill="1"/>
    <xf numFmtId="0" fontId="1" fillId="0" borderId="0" xfId="0" applyFont="1" applyFill="1"/>
    <xf numFmtId="0" fontId="1" fillId="2" borderId="0" xfId="0" applyFont="1" applyFill="1" applyAlignment="1">
      <alignment horizontal="left" vertical="center"/>
    </xf>
    <xf numFmtId="0" fontId="1" fillId="2" borderId="0" xfId="0" applyFont="1" applyFill="1" applyAlignment="1">
      <alignment horizontal="left"/>
    </xf>
    <xf numFmtId="0" fontId="0" fillId="2" borderId="0" xfId="0" applyFill="1"/>
    <xf numFmtId="0" fontId="3" fillId="0" borderId="0" xfId="0" applyFont="1" applyFill="1" applyBorder="1" applyAlignment="1">
      <alignment horizontal="left" vertical="center" wrapText="1"/>
    </xf>
    <xf numFmtId="0" fontId="0" fillId="0" borderId="0" xfId="0" applyAlignment="1">
      <alignment wrapText="1"/>
    </xf>
    <xf numFmtId="0" fontId="8" fillId="0" borderId="0" xfId="0" applyFont="1"/>
    <xf numFmtId="0" fontId="8" fillId="0" borderId="35" xfId="0" applyFont="1" applyFill="1" applyBorder="1"/>
    <xf numFmtId="0" fontId="8" fillId="0" borderId="0" xfId="0" applyFont="1" applyFill="1" applyBorder="1" applyAlignment="1">
      <alignment horizontal="right" vertical="center"/>
    </xf>
    <xf numFmtId="0" fontId="8" fillId="6" borderId="12" xfId="0" applyFont="1" applyFill="1" applyBorder="1"/>
    <xf numFmtId="0" fontId="8" fillId="6" borderId="34" xfId="0" applyFont="1" applyFill="1" applyBorder="1"/>
    <xf numFmtId="0" fontId="8" fillId="0" borderId="0" xfId="0" applyFont="1" applyFill="1" applyBorder="1"/>
    <xf numFmtId="0" fontId="8" fillId="6" borderId="18" xfId="0" applyFont="1" applyFill="1" applyBorder="1"/>
    <xf numFmtId="0" fontId="2" fillId="5" borderId="10" xfId="0" applyFont="1" applyFill="1" applyBorder="1" applyAlignment="1">
      <alignment horizontal="left" vertical="center"/>
    </xf>
    <xf numFmtId="0" fontId="8" fillId="5" borderId="10" xfId="0" applyFont="1" applyFill="1" applyBorder="1"/>
    <xf numFmtId="0" fontId="8" fillId="5" borderId="11" xfId="0" applyFont="1" applyFill="1" applyBorder="1"/>
    <xf numFmtId="0" fontId="8" fillId="6" borderId="39" xfId="0" applyFont="1" applyFill="1" applyBorder="1"/>
    <xf numFmtId="0" fontId="8" fillId="6" borderId="35" xfId="0" applyFont="1" applyFill="1" applyBorder="1"/>
    <xf numFmtId="0" fontId="8" fillId="6" borderId="16" xfId="0" applyFont="1" applyFill="1" applyBorder="1"/>
    <xf numFmtId="0" fontId="8" fillId="6" borderId="41" xfId="0" applyFont="1" applyFill="1" applyBorder="1"/>
    <xf numFmtId="0" fontId="8" fillId="0" borderId="16" xfId="0" applyFont="1" applyBorder="1"/>
    <xf numFmtId="0" fontId="8" fillId="6" borderId="20" xfId="0" applyFont="1" applyFill="1" applyBorder="1"/>
    <xf numFmtId="0" fontId="8" fillId="6" borderId="21" xfId="0" applyFont="1" applyFill="1" applyBorder="1"/>
    <xf numFmtId="0" fontId="8" fillId="0" borderId="20" xfId="0" applyFont="1" applyBorder="1" applyAlignment="1">
      <alignment horizontal="right"/>
    </xf>
    <xf numFmtId="0" fontId="8" fillId="0" borderId="20" xfId="0" applyFont="1" applyFill="1" applyBorder="1"/>
    <xf numFmtId="0" fontId="8" fillId="0" borderId="21" xfId="0" applyFont="1" applyBorder="1" applyAlignment="1">
      <alignment horizontal="right"/>
    </xf>
    <xf numFmtId="0" fontId="2" fillId="0" borderId="3" xfId="0" applyFont="1" applyFill="1" applyBorder="1" applyAlignment="1">
      <alignment horizontal="left" vertical="center"/>
    </xf>
    <xf numFmtId="0" fontId="8" fillId="6" borderId="28" xfId="0" applyFont="1" applyFill="1" applyBorder="1" applyAlignment="1"/>
    <xf numFmtId="0" fontId="8" fillId="6" borderId="18" xfId="0" applyFont="1" applyFill="1" applyBorder="1" applyAlignment="1"/>
    <xf numFmtId="0" fontId="8" fillId="4" borderId="39" xfId="0" applyFont="1" applyFill="1" applyBorder="1" applyAlignment="1"/>
    <xf numFmtId="0" fontId="2" fillId="0" borderId="49" xfId="0" applyFont="1" applyFill="1" applyBorder="1" applyAlignment="1">
      <alignment horizontal="left" vertical="center"/>
    </xf>
    <xf numFmtId="0" fontId="8" fillId="6" borderId="15" xfId="0" applyFont="1" applyFill="1" applyBorder="1"/>
    <xf numFmtId="0" fontId="8" fillId="6" borderId="17" xfId="0" applyFont="1" applyFill="1" applyBorder="1"/>
    <xf numFmtId="0" fontId="8" fillId="0" borderId="19" xfId="0" applyFont="1" applyBorder="1" applyAlignment="1">
      <alignment horizontal="right"/>
    </xf>
    <xf numFmtId="0" fontId="8" fillId="0" borderId="11" xfId="0" applyFont="1" applyBorder="1" applyAlignment="1">
      <alignment horizontal="right"/>
    </xf>
    <xf numFmtId="0" fontId="8" fillId="4" borderId="0" xfId="0" applyFont="1" applyFill="1" applyAlignment="1">
      <alignment horizontal="left"/>
    </xf>
    <xf numFmtId="0" fontId="2" fillId="4" borderId="19" xfId="0" applyFont="1" applyFill="1" applyBorder="1" applyAlignment="1">
      <alignment horizontal="center" vertical="center"/>
    </xf>
    <xf numFmtId="0" fontId="2" fillId="4" borderId="21" xfId="0" applyFont="1" applyFill="1" applyBorder="1" applyAlignment="1">
      <alignment vertical="center" wrapText="1"/>
    </xf>
    <xf numFmtId="0" fontId="8" fillId="4" borderId="18" xfId="0" applyFont="1" applyFill="1" applyBorder="1" applyAlignment="1">
      <alignment vertical="center" wrapText="1"/>
    </xf>
    <xf numFmtId="0" fontId="8" fillId="4" borderId="18" xfId="0" quotePrefix="1" applyFont="1" applyFill="1" applyBorder="1" applyAlignment="1">
      <alignment vertical="center" wrapText="1"/>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8" fillId="4" borderId="18"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2" xfId="0" applyFont="1" applyFill="1" applyBorder="1" applyAlignment="1">
      <alignment vertical="center" wrapText="1"/>
    </xf>
    <xf numFmtId="0" fontId="2" fillId="2" borderId="0" xfId="0" applyFont="1" applyFill="1" applyAlignment="1">
      <alignment horizontal="left" vertical="center"/>
    </xf>
    <xf numFmtId="0" fontId="8" fillId="6" borderId="38" xfId="0" applyFont="1" applyFill="1" applyBorder="1"/>
    <xf numFmtId="0" fontId="8" fillId="0" borderId="0" xfId="0" applyFont="1" applyBorder="1" applyAlignment="1">
      <alignment horizontal="right" vertical="center"/>
    </xf>
    <xf numFmtId="0" fontId="8" fillId="6" borderId="12" xfId="0" applyFont="1" applyFill="1" applyBorder="1" applyAlignment="1">
      <alignment horizontal="right" vertical="center"/>
    </xf>
    <xf numFmtId="0" fontId="8" fillId="0" borderId="35" xfId="0" applyFont="1" applyBorder="1" applyAlignment="1">
      <alignment horizontal="right" vertical="center"/>
    </xf>
    <xf numFmtId="0" fontId="8" fillId="6" borderId="37" xfId="0" applyFont="1" applyFill="1" applyBorder="1"/>
    <xf numFmtId="0" fontId="8" fillId="6" borderId="37" xfId="0" applyFont="1" applyFill="1" applyBorder="1" applyAlignment="1">
      <alignment horizontal="right" vertical="center"/>
    </xf>
    <xf numFmtId="0" fontId="8" fillId="0" borderId="38" xfId="0" applyFont="1" applyBorder="1" applyAlignment="1">
      <alignment horizontal="right" vertical="center"/>
    </xf>
    <xf numFmtId="0" fontId="8" fillId="6" borderId="40" xfId="0" applyFont="1" applyFill="1" applyBorder="1"/>
    <xf numFmtId="0" fontId="8" fillId="6" borderId="16" xfId="0" applyFont="1" applyFill="1" applyBorder="1" applyAlignment="1">
      <alignment horizontal="right" vertical="center"/>
    </xf>
    <xf numFmtId="0" fontId="8" fillId="0" borderId="41" xfId="0" applyFont="1" applyBorder="1" applyAlignment="1">
      <alignment horizontal="right" vertical="center"/>
    </xf>
    <xf numFmtId="0" fontId="8" fillId="6" borderId="44" xfId="0" applyFont="1" applyFill="1" applyBorder="1"/>
    <xf numFmtId="0" fontId="2" fillId="0" borderId="46" xfId="0" applyFont="1" applyBorder="1" applyAlignment="1">
      <alignment horizontal="center"/>
    </xf>
    <xf numFmtId="0" fontId="2" fillId="0" borderId="47" xfId="0" applyFont="1" applyBorder="1" applyAlignment="1">
      <alignment horizontal="center"/>
    </xf>
    <xf numFmtId="0" fontId="2" fillId="0" borderId="47" xfId="0" applyFont="1" applyBorder="1" applyAlignment="1">
      <alignment horizontal="center" vertical="center"/>
    </xf>
    <xf numFmtId="0" fontId="2" fillId="0" borderId="48" xfId="0" applyFont="1" applyBorder="1" applyAlignment="1">
      <alignment horizontal="center"/>
    </xf>
    <xf numFmtId="0" fontId="2" fillId="2" borderId="0" xfId="0" applyFont="1" applyFill="1" applyAlignment="1">
      <alignment horizontal="left"/>
    </xf>
    <xf numFmtId="0" fontId="8" fillId="2" borderId="0" xfId="0" applyFont="1" applyFill="1"/>
    <xf numFmtId="0" fontId="8" fillId="0" borderId="0" xfId="0" applyFont="1" applyFill="1"/>
    <xf numFmtId="0" fontId="2" fillId="0" borderId="0" xfId="0" applyFont="1" applyFill="1"/>
    <xf numFmtId="0" fontId="2" fillId="0" borderId="0" xfId="0" applyFont="1" applyFill="1" applyBorder="1" applyAlignment="1">
      <alignment vertical="center" wrapText="1"/>
    </xf>
    <xf numFmtId="0" fontId="8" fillId="6" borderId="34" xfId="0" applyFont="1" applyFill="1" applyBorder="1" applyAlignment="1">
      <alignment horizontal="left" vertical="center"/>
    </xf>
    <xf numFmtId="0" fontId="11" fillId="0" borderId="0" xfId="0" applyFont="1" applyFill="1"/>
    <xf numFmtId="0" fontId="8" fillId="0" borderId="34" xfId="0" applyFont="1" applyBorder="1" applyAlignment="1"/>
    <xf numFmtId="0" fontId="8" fillId="0" borderId="12" xfId="0" applyFont="1" applyBorder="1" applyAlignment="1"/>
    <xf numFmtId="0" fontId="0" fillId="4" borderId="0" xfId="0" applyFill="1" applyAlignment="1">
      <alignment horizontal="left"/>
    </xf>
    <xf numFmtId="0" fontId="2" fillId="5" borderId="11" xfId="0" applyFont="1" applyFill="1" applyBorder="1" applyAlignment="1">
      <alignment horizontal="center" vertical="center" wrapText="1"/>
    </xf>
    <xf numFmtId="0" fontId="8" fillId="6" borderId="32" xfId="0" applyFont="1" applyFill="1" applyBorder="1"/>
    <xf numFmtId="0" fontId="2" fillId="0" borderId="51" xfId="0" applyFont="1" applyBorder="1" applyAlignment="1">
      <alignment horizontal="center" vertical="center"/>
    </xf>
    <xf numFmtId="0" fontId="2" fillId="0" borderId="56" xfId="0" applyFont="1" applyBorder="1" applyAlignment="1">
      <alignment horizontal="center" vertical="center"/>
    </xf>
    <xf numFmtId="0" fontId="8" fillId="6" borderId="19" xfId="0" applyFont="1" applyFill="1" applyBorder="1" applyAlignment="1">
      <alignment horizontal="left" vertical="center"/>
    </xf>
    <xf numFmtId="0" fontId="2"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Border="1" applyAlignment="1">
      <alignment horizontal="left"/>
    </xf>
    <xf numFmtId="0" fontId="5" fillId="0" borderId="0" xfId="0" applyFont="1"/>
    <xf numFmtId="0" fontId="2" fillId="0" borderId="0" xfId="0" applyFont="1" applyFill="1" applyBorder="1" applyAlignment="1">
      <alignment horizontal="left" vertical="center"/>
    </xf>
    <xf numFmtId="0" fontId="8" fillId="6" borderId="31" xfId="0" applyFont="1" applyFill="1" applyBorder="1" applyAlignment="1">
      <alignment vertical="center"/>
    </xf>
    <xf numFmtId="0" fontId="8" fillId="6" borderId="23" xfId="0" applyFont="1" applyFill="1" applyBorder="1" applyAlignment="1">
      <alignment vertical="center"/>
    </xf>
    <xf numFmtId="0" fontId="2" fillId="0" borderId="0" xfId="0" applyFont="1" applyFill="1" applyBorder="1" applyAlignment="1">
      <alignment horizontal="left"/>
    </xf>
    <xf numFmtId="0" fontId="2" fillId="0" borderId="0" xfId="0" applyFont="1" applyBorder="1" applyAlignment="1">
      <alignment horizontal="center" vertical="center"/>
    </xf>
    <xf numFmtId="0" fontId="8" fillId="4" borderId="0" xfId="0" applyFont="1" applyFill="1" applyBorder="1"/>
    <xf numFmtId="0" fontId="5" fillId="0" borderId="0" xfId="0" applyFont="1" applyBorder="1" applyAlignment="1">
      <alignment horizontal="left" indent="2"/>
    </xf>
    <xf numFmtId="0" fontId="8" fillId="0" borderId="0" xfId="0" applyFont="1" applyFill="1" applyBorder="1" applyAlignment="1">
      <alignment horizontal="center"/>
    </xf>
    <xf numFmtId="0" fontId="6" fillId="0" borderId="0" xfId="0" applyFont="1"/>
    <xf numFmtId="0" fontId="8" fillId="4" borderId="12" xfId="0" applyFont="1" applyFill="1" applyBorder="1" applyAlignment="1">
      <alignment horizontal="center" vertical="center" wrapText="1"/>
    </xf>
    <xf numFmtId="0" fontId="8" fillId="6" borderId="15" xfId="0" applyFont="1" applyFill="1" applyBorder="1" applyAlignment="1">
      <alignment vertical="center"/>
    </xf>
    <xf numFmtId="0" fontId="8" fillId="6" borderId="34" xfId="0" applyFont="1" applyFill="1" applyBorder="1" applyAlignment="1">
      <alignment vertical="center"/>
    </xf>
    <xf numFmtId="0" fontId="5" fillId="6" borderId="34" xfId="0" applyFont="1" applyFill="1" applyBorder="1" applyAlignment="1">
      <alignment vertical="center"/>
    </xf>
    <xf numFmtId="0" fontId="5" fillId="0" borderId="36" xfId="0" applyFont="1" applyFill="1" applyBorder="1" applyAlignment="1">
      <alignment vertical="center"/>
    </xf>
    <xf numFmtId="0" fontId="8" fillId="0" borderId="19" xfId="0" applyFont="1" applyFill="1" applyBorder="1"/>
    <xf numFmtId="0" fontId="12" fillId="0" borderId="0" xfId="0" applyFont="1" applyFill="1" applyBorder="1" applyAlignment="1">
      <alignment horizontal="left" vertical="center" wrapText="1"/>
    </xf>
    <xf numFmtId="0" fontId="2" fillId="7" borderId="62" xfId="0" applyFont="1" applyFill="1" applyBorder="1" applyAlignment="1">
      <alignment horizontal="center" vertical="center" wrapText="1"/>
    </xf>
    <xf numFmtId="0" fontId="8" fillId="6" borderId="23" xfId="0" applyFont="1" applyFill="1" applyBorder="1"/>
    <xf numFmtId="0" fontId="2" fillId="2" borderId="0" xfId="0" applyFont="1" applyFill="1" applyAlignment="1">
      <alignment horizontal="left" vertical="center"/>
    </xf>
    <xf numFmtId="0" fontId="8" fillId="6" borderId="58" xfId="0" applyFont="1" applyFill="1" applyBorder="1" applyAlignment="1">
      <alignment vertical="center"/>
    </xf>
    <xf numFmtId="0" fontId="8" fillId="6" borderId="59" xfId="0" applyFont="1" applyFill="1" applyBorder="1" applyAlignment="1">
      <alignment vertical="center"/>
    </xf>
    <xf numFmtId="0" fontId="5" fillId="0" borderId="60" xfId="0" applyFont="1" applyFill="1" applyBorder="1" applyAlignment="1">
      <alignment vertical="center"/>
    </xf>
    <xf numFmtId="0" fontId="6" fillId="0" borderId="62" xfId="0" applyFont="1" applyFill="1" applyBorder="1" applyAlignment="1">
      <alignment horizontal="center" vertical="center" wrapText="1"/>
    </xf>
    <xf numFmtId="0" fontId="8" fillId="6" borderId="24" xfId="0" applyFont="1" applyFill="1" applyBorder="1" applyAlignment="1">
      <alignment vertical="center"/>
    </xf>
    <xf numFmtId="0" fontId="8" fillId="6" borderId="14" xfId="0" applyFont="1" applyFill="1" applyBorder="1" applyAlignment="1">
      <alignment vertical="center"/>
    </xf>
    <xf numFmtId="0" fontId="5" fillId="0" borderId="50" xfId="0" applyFont="1" applyFill="1" applyBorder="1" applyAlignment="1">
      <alignment vertical="center"/>
    </xf>
    <xf numFmtId="0" fontId="2" fillId="2" borderId="0" xfId="0" applyFont="1" applyFill="1" applyAlignment="1">
      <alignment horizontal="left" vertical="center"/>
    </xf>
    <xf numFmtId="0" fontId="8" fillId="0" borderId="14" xfId="0" applyFont="1" applyBorder="1" applyAlignment="1">
      <alignment horizontal="left" vertical="center"/>
    </xf>
    <xf numFmtId="0" fontId="5" fillId="0" borderId="42" xfId="0" applyFont="1" applyBorder="1" applyAlignment="1">
      <alignment horizontal="left" vertical="center"/>
    </xf>
    <xf numFmtId="0" fontId="8" fillId="0" borderId="7" xfId="0" applyFont="1" applyBorder="1" applyAlignment="1">
      <alignment vertical="center" wrapText="1"/>
    </xf>
    <xf numFmtId="0" fontId="9" fillId="6" borderId="58" xfId="0" applyFont="1" applyFill="1" applyBorder="1" applyAlignment="1">
      <alignment vertical="center"/>
    </xf>
    <xf numFmtId="0" fontId="9" fillId="6" borderId="59" xfId="0" applyFont="1" applyFill="1" applyBorder="1" applyAlignment="1">
      <alignment vertical="center"/>
    </xf>
    <xf numFmtId="0" fontId="9" fillId="6" borderId="60" xfId="0" applyFont="1" applyFill="1" applyBorder="1" applyAlignment="1">
      <alignment vertical="center"/>
    </xf>
    <xf numFmtId="0" fontId="2" fillId="11" borderId="6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5" fillId="0" borderId="42" xfId="0" applyFont="1" applyBorder="1" applyAlignment="1">
      <alignment vertical="center"/>
    </xf>
    <xf numFmtId="0" fontId="8" fillId="0" borderId="39" xfId="0" applyFont="1" applyFill="1" applyBorder="1"/>
    <xf numFmtId="0" fontId="8" fillId="6" borderId="67" xfId="0" applyFont="1" applyFill="1" applyBorder="1" applyAlignment="1">
      <alignment horizontal="left" vertical="center"/>
    </xf>
    <xf numFmtId="0" fontId="8" fillId="6" borderId="39" xfId="0" applyFont="1" applyFill="1" applyBorder="1" applyAlignment="1">
      <alignment horizontal="left" vertical="center"/>
    </xf>
    <xf numFmtId="0" fontId="8" fillId="6" borderId="35" xfId="0" applyFont="1" applyFill="1" applyBorder="1" applyAlignment="1">
      <alignment horizontal="left" vertical="center"/>
    </xf>
    <xf numFmtId="0" fontId="2" fillId="7" borderId="67"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8" fillId="4" borderId="0" xfId="0" applyFont="1" applyFill="1" applyBorder="1" applyAlignment="1">
      <alignment horizontal="left" vertical="center" wrapText="1"/>
    </xf>
    <xf numFmtId="0" fontId="9" fillId="6" borderId="68" xfId="0" applyFont="1" applyFill="1" applyBorder="1" applyAlignment="1">
      <alignment vertical="center"/>
    </xf>
    <xf numFmtId="0" fontId="2" fillId="11" borderId="63" xfId="0"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62" xfId="0" applyFont="1" applyBorder="1" applyAlignment="1">
      <alignment horizontal="center" vertical="center" wrapText="1"/>
    </xf>
    <xf numFmtId="0" fontId="8" fillId="0" borderId="16" xfId="0" applyFont="1" applyBorder="1" applyAlignment="1">
      <alignment horizontal="center" vertical="center"/>
    </xf>
    <xf numFmtId="0" fontId="2" fillId="2" borderId="0" xfId="0" applyFont="1" applyFill="1" applyAlignment="1">
      <alignment horizontal="left"/>
    </xf>
    <xf numFmtId="0" fontId="2" fillId="5" borderId="19" xfId="0" applyFont="1" applyFill="1" applyBorder="1" applyAlignment="1">
      <alignment horizontal="center" vertical="center"/>
    </xf>
    <xf numFmtId="0" fontId="2" fillId="7" borderId="19" xfId="0" applyFont="1" applyFill="1" applyBorder="1" applyAlignment="1">
      <alignment horizontal="center" vertical="center" wrapText="1"/>
    </xf>
    <xf numFmtId="0" fontId="2" fillId="2" borderId="0" xfId="0" applyFont="1" applyFill="1" applyAlignment="1">
      <alignment horizontal="left" vertical="center"/>
    </xf>
    <xf numFmtId="0" fontId="8" fillId="4" borderId="0" xfId="0" applyFont="1" applyFill="1" applyBorder="1" applyAlignment="1">
      <alignment vertical="center" wrapText="1"/>
    </xf>
    <xf numFmtId="0" fontId="8" fillId="0" borderId="0" xfId="0" applyFont="1" applyBorder="1" applyAlignment="1">
      <alignment vertical="center" wrapText="1"/>
    </xf>
    <xf numFmtId="0" fontId="2" fillId="9" borderId="9" xfId="0" applyFont="1" applyFill="1" applyBorder="1" applyAlignment="1">
      <alignment horizontal="left" vertical="center"/>
    </xf>
    <xf numFmtId="0" fontId="2" fillId="9" borderId="10" xfId="0" applyFont="1" applyFill="1" applyBorder="1" applyAlignment="1">
      <alignment horizontal="center" vertical="center"/>
    </xf>
    <xf numFmtId="0" fontId="8" fillId="9" borderId="10" xfId="0" applyFont="1" applyFill="1" applyBorder="1" applyAlignment="1">
      <alignment horizontal="left" vertical="center"/>
    </xf>
    <xf numFmtId="0" fontId="8" fillId="9" borderId="11" xfId="0" applyFont="1" applyFill="1" applyBorder="1" applyAlignment="1">
      <alignment horizontal="left" vertical="center"/>
    </xf>
    <xf numFmtId="0" fontId="2" fillId="7" borderId="21" xfId="0" applyFont="1" applyFill="1" applyBorder="1" applyAlignment="1">
      <alignment horizontal="center" vertical="center" wrapText="1"/>
    </xf>
    <xf numFmtId="0" fontId="14" fillId="0" borderId="0" xfId="0" applyFont="1"/>
    <xf numFmtId="0" fontId="15" fillId="5" borderId="62" xfId="0" applyFont="1" applyFill="1" applyBorder="1" applyAlignment="1">
      <alignment horizontal="left" vertical="center"/>
    </xf>
    <xf numFmtId="0" fontId="15" fillId="5" borderId="62" xfId="0" applyFont="1" applyFill="1" applyBorder="1" applyAlignment="1">
      <alignment horizont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164" fontId="17" fillId="0" borderId="65" xfId="1" applyNumberFormat="1" applyFont="1" applyFill="1" applyBorder="1"/>
    <xf numFmtId="0" fontId="2" fillId="5" borderId="25" xfId="0" applyFont="1" applyFill="1" applyBorder="1" applyAlignment="1">
      <alignment horizontal="center" vertical="center"/>
    </xf>
    <xf numFmtId="0" fontId="15" fillId="5" borderId="9" xfId="0" applyFont="1" applyFill="1" applyBorder="1" applyAlignment="1">
      <alignment horizontal="center"/>
    </xf>
    <xf numFmtId="164" fontId="17" fillId="0" borderId="6" xfId="1" applyNumberFormat="1" applyFont="1" applyFill="1" applyBorder="1"/>
    <xf numFmtId="0" fontId="8" fillId="6" borderId="32" xfId="0" applyFont="1" applyFill="1" applyBorder="1" applyAlignment="1">
      <alignment horizontal="right" vertical="center"/>
    </xf>
    <xf numFmtId="0" fontId="8" fillId="0" borderId="33" xfId="0" applyFont="1" applyBorder="1" applyAlignment="1">
      <alignment horizontal="right" vertical="center"/>
    </xf>
    <xf numFmtId="0" fontId="8" fillId="6" borderId="75" xfId="0" applyFont="1" applyFill="1" applyBorder="1"/>
    <xf numFmtId="0" fontId="8" fillId="6" borderId="76" xfId="0" applyFont="1" applyFill="1" applyBorder="1"/>
    <xf numFmtId="0" fontId="8" fillId="6" borderId="76" xfId="0" applyFont="1" applyFill="1" applyBorder="1" applyAlignment="1">
      <alignment horizontal="right" vertical="center"/>
    </xf>
    <xf numFmtId="0" fontId="8" fillId="6" borderId="54" xfId="0" applyFont="1" applyFill="1" applyBorder="1" applyAlignment="1">
      <alignment vertical="center"/>
    </xf>
    <xf numFmtId="0" fontId="8" fillId="6" borderId="55" xfId="0" applyFont="1" applyFill="1" applyBorder="1" applyAlignment="1">
      <alignment vertical="center"/>
    </xf>
    <xf numFmtId="0" fontId="8" fillId="6" borderId="64" xfId="0" applyFont="1" applyFill="1" applyBorder="1" applyAlignment="1">
      <alignment vertical="center"/>
    </xf>
    <xf numFmtId="0" fontId="8" fillId="6" borderId="4" xfId="0" applyFont="1" applyFill="1" applyBorder="1" applyAlignment="1">
      <alignment vertical="center"/>
    </xf>
    <xf numFmtId="0" fontId="8" fillId="6" borderId="0" xfId="0" applyFont="1" applyFill="1" applyBorder="1" applyAlignment="1">
      <alignment vertical="center"/>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7" xfId="0" applyFont="1" applyFill="1" applyBorder="1" applyAlignment="1">
      <alignment vertical="center"/>
    </xf>
    <xf numFmtId="0" fontId="8" fillId="6" borderId="8" xfId="0" applyFont="1" applyFill="1" applyBorder="1" applyAlignment="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2" xfId="0" applyFont="1" applyBorder="1" applyAlignment="1">
      <alignment horizontal="left" vertical="center" wrapText="1"/>
    </xf>
    <xf numFmtId="0" fontId="8" fillId="0" borderId="12" xfId="0" applyFont="1" applyFill="1" applyBorder="1" applyAlignment="1">
      <alignment horizontal="left" vertical="center" wrapText="1"/>
    </xf>
    <xf numFmtId="0" fontId="2" fillId="5" borderId="9" xfId="0" applyFont="1" applyFill="1" applyBorder="1" applyAlignment="1">
      <alignment horizontal="center" vertical="center"/>
    </xf>
    <xf numFmtId="0" fontId="8" fillId="6" borderId="79" xfId="0" applyFont="1" applyFill="1" applyBorder="1" applyAlignment="1">
      <alignment vertical="center"/>
    </xf>
    <xf numFmtId="0" fontId="8" fillId="6" borderId="80" xfId="0" applyFont="1" applyFill="1" applyBorder="1" applyAlignment="1">
      <alignment vertical="center"/>
    </xf>
    <xf numFmtId="0" fontId="8" fillId="6" borderId="81" xfId="0" applyFont="1" applyFill="1" applyBorder="1" applyAlignment="1">
      <alignment vertical="center"/>
    </xf>
    <xf numFmtId="0" fontId="8" fillId="6" borderId="82" xfId="0" applyFont="1" applyFill="1" applyBorder="1" applyAlignment="1">
      <alignment vertical="center"/>
    </xf>
    <xf numFmtId="0" fontId="8" fillId="6" borderId="83" xfId="0" applyFont="1" applyFill="1" applyBorder="1" applyAlignment="1">
      <alignment vertical="center"/>
    </xf>
    <xf numFmtId="0" fontId="8" fillId="6" borderId="84" xfId="0" applyFont="1" applyFill="1" applyBorder="1" applyAlignment="1">
      <alignment vertical="center"/>
    </xf>
    <xf numFmtId="0" fontId="2" fillId="13" borderId="63" xfId="0" applyFont="1" applyFill="1" applyBorder="1" applyAlignment="1">
      <alignment horizontal="center" vertical="center" wrapText="1"/>
    </xf>
    <xf numFmtId="0" fontId="2" fillId="13" borderId="86" xfId="0" applyFont="1" applyFill="1" applyBorder="1" applyAlignment="1">
      <alignment horizontal="center" vertical="center" wrapText="1"/>
    </xf>
    <xf numFmtId="0" fontId="2" fillId="13" borderId="87" xfId="0" applyFont="1" applyFill="1" applyBorder="1" applyAlignment="1">
      <alignment horizontal="center" vertical="center" wrapText="1"/>
    </xf>
    <xf numFmtId="0" fontId="5" fillId="0" borderId="77" xfId="0" applyFont="1" applyFill="1" applyBorder="1" applyAlignment="1">
      <alignment vertical="center"/>
    </xf>
    <xf numFmtId="0" fontId="5" fillId="0" borderId="78" xfId="0" applyFont="1" applyFill="1" applyBorder="1" applyAlignment="1">
      <alignment vertical="center"/>
    </xf>
    <xf numFmtId="0" fontId="2" fillId="5" borderId="9" xfId="0" applyFont="1" applyFill="1" applyBorder="1" applyAlignment="1">
      <alignment vertical="center"/>
    </xf>
    <xf numFmtId="0" fontId="2" fillId="5" borderId="10" xfId="0" applyFont="1" applyFill="1" applyBorder="1" applyAlignment="1">
      <alignment vertical="center"/>
    </xf>
    <xf numFmtId="0" fontId="2" fillId="5" borderId="26" xfId="0" applyFont="1" applyFill="1" applyBorder="1" applyAlignment="1">
      <alignment vertical="center"/>
    </xf>
    <xf numFmtId="0" fontId="2" fillId="6" borderId="25" xfId="0" applyFont="1" applyFill="1" applyBorder="1" applyAlignment="1">
      <alignment vertical="center"/>
    </xf>
    <xf numFmtId="0" fontId="2" fillId="6" borderId="11" xfId="0" applyFont="1" applyFill="1" applyBorder="1" applyAlignment="1">
      <alignment vertical="center"/>
    </xf>
    <xf numFmtId="0" fontId="8" fillId="0" borderId="18" xfId="0" applyFont="1" applyFill="1" applyBorder="1" applyAlignment="1">
      <alignment vertical="center" wrapText="1"/>
    </xf>
    <xf numFmtId="0" fontId="5" fillId="0" borderId="44" xfId="0" applyFont="1" applyFill="1" applyBorder="1" applyAlignment="1">
      <alignment vertical="center"/>
    </xf>
    <xf numFmtId="0" fontId="8" fillId="6" borderId="66" xfId="0" applyFont="1" applyFill="1" applyBorder="1" applyAlignment="1">
      <alignment vertical="center"/>
    </xf>
    <xf numFmtId="0" fontId="5" fillId="0" borderId="62" xfId="0" applyFont="1" applyFill="1" applyBorder="1" applyAlignment="1">
      <alignment vertical="center"/>
    </xf>
    <xf numFmtId="0" fontId="8" fillId="6" borderId="89" xfId="0" applyFont="1" applyFill="1" applyBorder="1" applyAlignment="1">
      <alignment vertical="center"/>
    </xf>
    <xf numFmtId="0" fontId="5" fillId="0" borderId="88" xfId="0" applyFont="1" applyFill="1" applyBorder="1" applyAlignment="1">
      <alignment vertical="center"/>
    </xf>
    <xf numFmtId="0" fontId="5" fillId="0" borderId="89" xfId="0" applyFont="1" applyFill="1" applyBorder="1" applyAlignment="1">
      <alignment vertical="center"/>
    </xf>
    <xf numFmtId="0" fontId="2" fillId="7" borderId="77" xfId="0" applyFont="1" applyFill="1" applyBorder="1" applyAlignment="1">
      <alignment horizontal="center" vertical="center" wrapText="1"/>
    </xf>
    <xf numFmtId="0" fontId="2" fillId="13" borderId="78" xfId="0" applyFont="1" applyFill="1" applyBorder="1" applyAlignment="1">
      <alignment horizontal="center" vertical="center" wrapText="1"/>
    </xf>
    <xf numFmtId="0" fontId="2" fillId="13" borderId="77" xfId="0" applyFont="1" applyFill="1" applyBorder="1" applyAlignment="1">
      <alignment horizontal="center" vertical="center" wrapText="1"/>
    </xf>
    <xf numFmtId="0" fontId="11" fillId="0" borderId="0" xfId="0" applyFont="1" applyFill="1" applyBorder="1" applyAlignment="1">
      <alignment vertical="center"/>
    </xf>
    <xf numFmtId="0" fontId="8" fillId="0" borderId="26" xfId="0" applyFont="1" applyFill="1" applyBorder="1"/>
    <xf numFmtId="0" fontId="6" fillId="5" borderId="6"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13" borderId="65" xfId="0" applyFont="1" applyFill="1" applyBorder="1" applyAlignment="1">
      <alignment horizontal="center" vertical="center" wrapText="1"/>
    </xf>
    <xf numFmtId="0" fontId="6" fillId="13" borderId="92" xfId="0" applyFont="1" applyFill="1" applyBorder="1" applyAlignment="1">
      <alignment horizontal="center" vertical="center" wrapText="1"/>
    </xf>
    <xf numFmtId="0" fontId="8" fillId="6" borderId="93" xfId="0" applyFont="1" applyFill="1" applyBorder="1" applyAlignment="1">
      <alignment vertical="center"/>
    </xf>
    <xf numFmtId="0" fontId="8" fillId="6" borderId="94" xfId="0" applyFont="1" applyFill="1" applyBorder="1" applyAlignment="1">
      <alignment vertical="center"/>
    </xf>
    <xf numFmtId="0" fontId="5" fillId="0" borderId="95" xfId="0" applyFont="1" applyFill="1" applyBorder="1" applyAlignment="1">
      <alignment vertical="center"/>
    </xf>
    <xf numFmtId="0" fontId="6" fillId="13" borderId="51" xfId="0" applyFont="1" applyFill="1" applyBorder="1" applyAlignment="1">
      <alignment horizontal="center" vertical="center" wrapText="1"/>
    </xf>
    <xf numFmtId="0" fontId="6" fillId="13" borderId="6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13" borderId="90" xfId="0" applyFont="1" applyFill="1" applyBorder="1" applyAlignment="1">
      <alignment horizontal="center" vertical="center"/>
    </xf>
    <xf numFmtId="0" fontId="5" fillId="6" borderId="15" xfId="0" applyFont="1" applyFill="1" applyBorder="1" applyAlignment="1">
      <alignment vertical="center"/>
    </xf>
    <xf numFmtId="0" fontId="8" fillId="6" borderId="33" xfId="0" applyFont="1" applyFill="1" applyBorder="1" applyAlignment="1">
      <alignment vertical="center"/>
    </xf>
    <xf numFmtId="0" fontId="8" fillId="6" borderId="35" xfId="0" applyFont="1" applyFill="1" applyBorder="1" applyAlignment="1">
      <alignment vertical="center"/>
    </xf>
    <xf numFmtId="0" fontId="5" fillId="6" borderId="35" xfId="0" applyFont="1" applyFill="1" applyBorder="1" applyAlignment="1">
      <alignment vertical="center"/>
    </xf>
    <xf numFmtId="0" fontId="5" fillId="0" borderId="38" xfId="0" applyFont="1" applyFill="1" applyBorder="1" applyAlignment="1">
      <alignment vertical="center"/>
    </xf>
    <xf numFmtId="0" fontId="8" fillId="6" borderId="96" xfId="0" applyFont="1" applyFill="1" applyBorder="1" applyAlignment="1">
      <alignment vertical="center"/>
    </xf>
    <xf numFmtId="0" fontId="8" fillId="6" borderId="97" xfId="0" applyFont="1" applyFill="1" applyBorder="1" applyAlignment="1">
      <alignment vertical="center"/>
    </xf>
    <xf numFmtId="0" fontId="5" fillId="6" borderId="97" xfId="0" applyFont="1" applyFill="1" applyBorder="1" applyAlignment="1">
      <alignment vertical="center"/>
    </xf>
    <xf numFmtId="0" fontId="5" fillId="0" borderId="98" xfId="0" applyFont="1" applyFill="1" applyBorder="1" applyAlignment="1">
      <alignment vertical="center"/>
    </xf>
    <xf numFmtId="0" fontId="2" fillId="13" borderId="62" xfId="0" applyFont="1" applyFill="1" applyBorder="1" applyAlignment="1">
      <alignment horizontal="center" vertical="center"/>
    </xf>
    <xf numFmtId="0" fontId="8" fillId="0" borderId="12" xfId="0" applyFont="1" applyBorder="1" applyAlignment="1">
      <alignment horizontal="center" vertical="center"/>
    </xf>
    <xf numFmtId="0" fontId="2" fillId="5" borderId="9" xfId="0" applyFont="1" applyFill="1" applyBorder="1" applyAlignment="1">
      <alignment horizontal="center" vertical="center"/>
    </xf>
    <xf numFmtId="0" fontId="8" fillId="6" borderId="99" xfId="0" applyFont="1" applyFill="1" applyBorder="1" applyAlignment="1">
      <alignment vertical="center"/>
    </xf>
    <xf numFmtId="0" fontId="8" fillId="6" borderId="100" xfId="0" applyFont="1" applyFill="1" applyBorder="1" applyAlignment="1">
      <alignment vertical="center"/>
    </xf>
    <xf numFmtId="0" fontId="8" fillId="6" borderId="101" xfId="0" applyFont="1" applyFill="1" applyBorder="1" applyAlignment="1">
      <alignment vertical="center"/>
    </xf>
    <xf numFmtId="0" fontId="5" fillId="0" borderId="102" xfId="0" applyFont="1" applyFill="1" applyBorder="1" applyAlignment="1">
      <alignment vertical="center"/>
    </xf>
    <xf numFmtId="0" fontId="8" fillId="6" borderId="103" xfId="0" applyFont="1" applyFill="1" applyBorder="1" applyAlignment="1">
      <alignment vertical="center"/>
    </xf>
    <xf numFmtId="0" fontId="2" fillId="7" borderId="86" xfId="0" applyFont="1" applyFill="1" applyBorder="1" applyAlignment="1">
      <alignment horizontal="center" vertical="center" wrapText="1"/>
    </xf>
    <xf numFmtId="0" fontId="2" fillId="7" borderId="87" xfId="0" applyFont="1" applyFill="1" applyBorder="1" applyAlignment="1">
      <alignment vertical="center" wrapText="1"/>
    </xf>
    <xf numFmtId="0" fontId="6" fillId="13" borderId="104" xfId="0" applyFont="1" applyFill="1" applyBorder="1" applyAlignment="1">
      <alignment horizontal="center" vertical="center" wrapText="1"/>
    </xf>
    <xf numFmtId="0" fontId="6" fillId="13" borderId="10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13" borderId="63" xfId="0" applyFont="1" applyFill="1" applyBorder="1" applyAlignment="1">
      <alignment horizontal="center" vertical="center" wrapText="1"/>
    </xf>
    <xf numFmtId="0" fontId="8" fillId="6" borderId="68" xfId="0" applyFont="1" applyFill="1" applyBorder="1" applyAlignment="1">
      <alignment vertical="center"/>
    </xf>
    <xf numFmtId="0" fontId="8" fillId="6" borderId="106" xfId="0" applyFont="1" applyFill="1" applyBorder="1" applyAlignment="1">
      <alignment vertical="center"/>
    </xf>
    <xf numFmtId="0" fontId="8" fillId="0" borderId="11" xfId="0" applyFont="1" applyFill="1" applyBorder="1"/>
    <xf numFmtId="0" fontId="8" fillId="0" borderId="0" xfId="0" applyFont="1" applyFill="1" applyAlignment="1">
      <alignment horizontal="left"/>
    </xf>
    <xf numFmtId="0" fontId="2" fillId="0" borderId="0" xfId="0" applyFont="1" applyFill="1" applyAlignment="1">
      <alignment horizontal="center"/>
    </xf>
    <xf numFmtId="0" fontId="8" fillId="0" borderId="0" xfId="0" applyFont="1" applyFill="1" applyAlignment="1">
      <alignment horizontal="left" vertical="center"/>
    </xf>
    <xf numFmtId="0" fontId="2" fillId="0" borderId="0" xfId="0" applyFont="1" applyFill="1" applyBorder="1" applyAlignment="1">
      <alignment horizontal="left" vertical="center"/>
    </xf>
    <xf numFmtId="0" fontId="9" fillId="6" borderId="105" xfId="0" applyFont="1" applyFill="1" applyBorder="1" applyAlignment="1">
      <alignment vertical="center"/>
    </xf>
    <xf numFmtId="0" fontId="2" fillId="2" borderId="0" xfId="0" applyFont="1" applyFill="1" applyAlignment="1">
      <alignment horizontal="left"/>
    </xf>
    <xf numFmtId="0" fontId="5" fillId="0" borderId="42" xfId="0" applyFont="1" applyBorder="1" applyAlignment="1">
      <alignment horizontal="left" vertical="center"/>
    </xf>
    <xf numFmtId="0" fontId="5" fillId="0" borderId="14" xfId="0" applyFont="1" applyBorder="1" applyAlignment="1">
      <alignment horizontal="left" vertical="center"/>
    </xf>
    <xf numFmtId="0" fontId="5" fillId="0" borderId="49" xfId="0" applyFont="1" applyBorder="1" applyAlignment="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0" borderId="0" xfId="0" applyFont="1" applyFill="1" applyBorder="1" applyAlignment="1">
      <alignment horizontal="left" vertical="center"/>
    </xf>
    <xf numFmtId="0" fontId="8" fillId="0" borderId="14" xfId="0" applyFont="1" applyBorder="1" applyAlignment="1">
      <alignment horizontal="left" vertical="center"/>
    </xf>
    <xf numFmtId="0" fontId="2" fillId="7" borderId="26" xfId="0" applyFont="1" applyFill="1" applyBorder="1" applyAlignment="1">
      <alignment horizontal="center" vertical="center" wrapText="1"/>
    </xf>
    <xf numFmtId="0" fontId="8" fillId="6" borderId="27" xfId="0" applyFont="1" applyFill="1" applyBorder="1"/>
    <xf numFmtId="0" fontId="8" fillId="6" borderId="27" xfId="0" applyFont="1" applyFill="1" applyBorder="1" applyAlignment="1"/>
    <xf numFmtId="0" fontId="8" fillId="6" borderId="107" xfId="0" applyFont="1" applyFill="1" applyBorder="1"/>
    <xf numFmtId="0" fontId="8" fillId="0" borderId="16" xfId="0" applyFont="1" applyFill="1" applyBorder="1"/>
    <xf numFmtId="0" fontId="8" fillId="0" borderId="21" xfId="0" applyFont="1" applyFill="1" applyBorder="1" applyAlignment="1">
      <alignment horizontal="right"/>
    </xf>
    <xf numFmtId="0" fontId="8" fillId="0" borderId="0" xfId="0" applyFont="1" applyFill="1" applyBorder="1" applyAlignment="1"/>
    <xf numFmtId="0" fontId="2" fillId="13" borderId="3"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8" fillId="6" borderId="45" xfId="0" applyFont="1" applyFill="1" applyBorder="1" applyAlignment="1">
      <alignment vertical="center"/>
    </xf>
    <xf numFmtId="0" fontId="8" fillId="6" borderId="42" xfId="0" applyFont="1" applyFill="1" applyBorder="1" applyAlignment="1">
      <alignment vertical="center"/>
    </xf>
    <xf numFmtId="0" fontId="5" fillId="0" borderId="9" xfId="0" applyFont="1" applyFill="1" applyBorder="1" applyAlignment="1">
      <alignment vertical="center"/>
    </xf>
    <xf numFmtId="0" fontId="8" fillId="6" borderId="30" xfId="0" applyFont="1" applyFill="1" applyBorder="1" applyAlignment="1">
      <alignment vertical="center"/>
    </xf>
    <xf numFmtId="0" fontId="8" fillId="6" borderId="49" xfId="0" applyFont="1" applyFill="1" applyBorder="1" applyAlignment="1">
      <alignment vertical="center"/>
    </xf>
    <xf numFmtId="0" fontId="5" fillId="0" borderId="11" xfId="0" applyFont="1" applyFill="1" applyBorder="1" applyAlignment="1">
      <alignment vertical="center"/>
    </xf>
    <xf numFmtId="0" fontId="2" fillId="13" borderId="9" xfId="0" applyFont="1" applyFill="1" applyBorder="1" applyAlignment="1">
      <alignment horizontal="center" vertical="center" wrapText="1"/>
    </xf>
    <xf numFmtId="0" fontId="8" fillId="6" borderId="109" xfId="0" applyFont="1" applyFill="1" applyBorder="1" applyAlignment="1">
      <alignment vertical="center"/>
    </xf>
    <xf numFmtId="0" fontId="8" fillId="6" borderId="110" xfId="0" applyFont="1" applyFill="1" applyBorder="1" applyAlignment="1">
      <alignment vertical="center"/>
    </xf>
    <xf numFmtId="0" fontId="8" fillId="6" borderId="111" xfId="0" applyFont="1" applyFill="1" applyBorder="1" applyAlignment="1">
      <alignment vertical="center"/>
    </xf>
    <xf numFmtId="0" fontId="5" fillId="0" borderId="108" xfId="0" applyFont="1" applyFill="1" applyBorder="1" applyAlignment="1">
      <alignment vertical="center"/>
    </xf>
    <xf numFmtId="0" fontId="4" fillId="13" borderId="108"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7" borderId="78" xfId="0" applyFont="1" applyFill="1" applyBorder="1" applyAlignment="1">
      <alignment vertical="center" wrapText="1"/>
    </xf>
    <xf numFmtId="0" fontId="5" fillId="0" borderId="78" xfId="0" applyFont="1" applyFill="1" applyBorder="1"/>
    <xf numFmtId="0" fontId="5" fillId="0" borderId="77" xfId="0" applyFont="1" applyFill="1" applyBorder="1"/>
    <xf numFmtId="0" fontId="5" fillId="0" borderId="19" xfId="0" applyFont="1" applyFill="1" applyBorder="1"/>
    <xf numFmtId="0" fontId="5" fillId="0" borderId="9" xfId="0" applyFont="1" applyFill="1" applyBorder="1"/>
    <xf numFmtId="0" fontId="5" fillId="0" borderId="108" xfId="0" applyFont="1" applyFill="1" applyBorder="1"/>
    <xf numFmtId="0" fontId="5" fillId="0" borderId="102" xfId="0" applyFont="1" applyFill="1" applyBorder="1"/>
    <xf numFmtId="0" fontId="5" fillId="0" borderId="62" xfId="0" applyFont="1" applyFill="1" applyBorder="1"/>
    <xf numFmtId="0" fontId="8" fillId="6" borderId="67" xfId="0" applyFont="1" applyFill="1" applyBorder="1"/>
    <xf numFmtId="164" fontId="16" fillId="0" borderId="4" xfId="1" applyNumberFormat="1" applyFont="1" applyFill="1" applyBorder="1" applyAlignment="1">
      <alignment horizontal="center"/>
    </xf>
    <xf numFmtId="0" fontId="2" fillId="7" borderId="46"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8" fillId="0" borderId="34" xfId="0" applyFont="1" applyFill="1" applyBorder="1"/>
    <xf numFmtId="0" fontId="2" fillId="7" borderId="20" xfId="0" applyFont="1" applyFill="1" applyBorder="1" applyAlignment="1">
      <alignment horizontal="center" vertical="center" wrapText="1"/>
    </xf>
    <xf numFmtId="0" fontId="8" fillId="0" borderId="40" xfId="0" applyFont="1" applyFill="1" applyBorder="1"/>
    <xf numFmtId="0" fontId="8" fillId="0" borderId="41" xfId="0" applyFont="1" applyFill="1" applyBorder="1"/>
    <xf numFmtId="0" fontId="8" fillId="4" borderId="19" xfId="0" applyFont="1" applyFill="1" applyBorder="1"/>
    <xf numFmtId="0" fontId="8" fillId="4" borderId="20" xfId="0" applyFont="1" applyFill="1" applyBorder="1"/>
    <xf numFmtId="0" fontId="8" fillId="0" borderId="21" xfId="0" applyFont="1" applyFill="1" applyBorder="1"/>
    <xf numFmtId="0" fontId="8" fillId="4" borderId="21" xfId="0" applyFont="1" applyFill="1" applyBorder="1"/>
    <xf numFmtId="0" fontId="19" fillId="6" borderId="59" xfId="0" applyFont="1" applyFill="1" applyBorder="1" applyAlignment="1">
      <alignment vertical="center"/>
    </xf>
    <xf numFmtId="0" fontId="19" fillId="6" borderId="68" xfId="0" applyFont="1" applyFill="1" applyBorder="1" applyAlignment="1">
      <alignment vertical="center"/>
    </xf>
    <xf numFmtId="0" fontId="19" fillId="6" borderId="105" xfId="0" applyFont="1" applyFill="1" applyBorder="1" applyAlignment="1">
      <alignment vertical="center"/>
    </xf>
    <xf numFmtId="0" fontId="19" fillId="6" borderId="60" xfId="0" applyFont="1" applyFill="1" applyBorder="1" applyAlignment="1">
      <alignment vertical="center"/>
    </xf>
    <xf numFmtId="0" fontId="2" fillId="0" borderId="6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0" xfId="0" applyFont="1" applyFill="1" applyBorder="1" applyAlignment="1">
      <alignment horizontal="left" vertical="center"/>
    </xf>
    <xf numFmtId="0" fontId="2" fillId="5" borderId="10" xfId="0" applyFont="1" applyFill="1" applyBorder="1" applyAlignment="1">
      <alignment horizontal="left" vertical="center"/>
    </xf>
    <xf numFmtId="0" fontId="2" fillId="6" borderId="12" xfId="0" applyFont="1" applyFill="1" applyBorder="1" applyAlignment="1">
      <alignment vertical="center" wrapText="1"/>
    </xf>
    <xf numFmtId="0" fontId="2" fillId="5" borderId="12" xfId="0" applyFont="1" applyFill="1" applyBorder="1" applyAlignment="1">
      <alignment vertical="center" wrapText="1"/>
    </xf>
    <xf numFmtId="0" fontId="2" fillId="0" borderId="12" xfId="0" applyFont="1" applyFill="1" applyBorder="1" applyAlignment="1">
      <alignment horizontal="center" vertical="center" wrapText="1"/>
    </xf>
    <xf numFmtId="0" fontId="8" fillId="0" borderId="12" xfId="0" applyFont="1" applyBorder="1" applyAlignment="1">
      <alignment horizontal="center" vertical="center"/>
    </xf>
    <xf numFmtId="0" fontId="4" fillId="13" borderId="113" xfId="0" applyFont="1" applyFill="1" applyBorder="1" applyAlignment="1">
      <alignment horizontal="center" vertical="center" wrapText="1"/>
    </xf>
    <xf numFmtId="0" fontId="4" fillId="13" borderId="77" xfId="0" applyFont="1" applyFill="1" applyBorder="1" applyAlignment="1">
      <alignment horizontal="center" vertical="center" wrapText="1"/>
    </xf>
    <xf numFmtId="0" fontId="8" fillId="6" borderId="114" xfId="0" applyFont="1" applyFill="1" applyBorder="1" applyAlignment="1">
      <alignment vertical="center"/>
    </xf>
    <xf numFmtId="0" fontId="8" fillId="6" borderId="115" xfId="0" applyFont="1" applyFill="1" applyBorder="1" applyAlignment="1">
      <alignment vertical="center"/>
    </xf>
    <xf numFmtId="0" fontId="8" fillId="6" borderId="116" xfId="0" applyFont="1" applyFill="1" applyBorder="1" applyAlignment="1">
      <alignment vertical="center"/>
    </xf>
    <xf numFmtId="0" fontId="5" fillId="0" borderId="113" xfId="0" applyFont="1" applyFill="1" applyBorder="1" applyAlignment="1">
      <alignment vertical="center"/>
    </xf>
    <xf numFmtId="0" fontId="5" fillId="0" borderId="77" xfId="0" applyFont="1" applyFill="1" applyBorder="1" applyAlignment="1"/>
    <xf numFmtId="0" fontId="5" fillId="0" borderId="78" xfId="0" applyFont="1" applyFill="1" applyBorder="1" applyAlignment="1"/>
    <xf numFmtId="0" fontId="5" fillId="0" borderId="113" xfId="0" applyFont="1" applyFill="1" applyBorder="1"/>
    <xf numFmtId="0" fontId="5" fillId="0" borderId="11" xfId="0" applyFont="1" applyFill="1" applyBorder="1"/>
    <xf numFmtId="0" fontId="5" fillId="0" borderId="40" xfId="0" applyFont="1" applyFill="1" applyBorder="1" applyAlignment="1">
      <alignment vertical="center"/>
    </xf>
    <xf numFmtId="0" fontId="5" fillId="0" borderId="66" xfId="0" applyFont="1" applyFill="1" applyBorder="1" applyAlignment="1">
      <alignment vertical="center"/>
    </xf>
    <xf numFmtId="0" fontId="5" fillId="0" borderId="62" xfId="0" applyFont="1" applyFill="1" applyBorder="1" applyAlignment="1">
      <alignment vertical="center" wrapText="1"/>
    </xf>
    <xf numFmtId="0" fontId="5" fillId="0" borderId="11" xfId="0" applyFont="1" applyFill="1" applyBorder="1" applyAlignment="1">
      <alignment vertical="center" wrapText="1"/>
    </xf>
    <xf numFmtId="0" fontId="5" fillId="0" borderId="90" xfId="0" applyFont="1" applyFill="1" applyBorder="1"/>
    <xf numFmtId="0" fontId="5" fillId="0" borderId="26" xfId="0" applyFont="1" applyFill="1" applyBorder="1"/>
    <xf numFmtId="0" fontId="5" fillId="0" borderId="36" xfId="0" applyFont="1" applyFill="1" applyBorder="1"/>
    <xf numFmtId="0" fontId="5" fillId="0" borderId="98" xfId="0" applyFont="1" applyFill="1" applyBorder="1"/>
    <xf numFmtId="0" fontId="5" fillId="0" borderId="44" xfId="0" applyFont="1" applyFill="1" applyBorder="1"/>
    <xf numFmtId="0" fontId="5" fillId="0" borderId="38" xfId="0" applyFont="1" applyFill="1" applyBorder="1"/>
    <xf numFmtId="0" fontId="5" fillId="0" borderId="10" xfId="0" applyFont="1" applyFill="1" applyBorder="1" applyAlignment="1">
      <alignment vertical="center"/>
    </xf>
    <xf numFmtId="0" fontId="0" fillId="9" borderId="0" xfId="0" applyFill="1"/>
    <xf numFmtId="0" fontId="8" fillId="0" borderId="117" xfId="0" applyFont="1" applyBorder="1" applyAlignment="1">
      <alignment horizontal="left" vertical="center"/>
    </xf>
    <xf numFmtId="0" fontId="8" fillId="0" borderId="118" xfId="0" applyFont="1" applyBorder="1" applyAlignment="1">
      <alignment horizontal="left" vertical="center"/>
    </xf>
    <xf numFmtId="0" fontId="8" fillId="6" borderId="117" xfId="0" applyFont="1" applyFill="1" applyBorder="1" applyAlignment="1">
      <alignment horizontal="center"/>
    </xf>
    <xf numFmtId="0" fontId="8" fillId="6" borderId="106" xfId="0" applyFont="1" applyFill="1" applyBorder="1" applyAlignment="1">
      <alignment horizontal="center"/>
    </xf>
    <xf numFmtId="0" fontId="15" fillId="9" borderId="62" xfId="0" applyFont="1" applyFill="1" applyBorder="1" applyAlignment="1">
      <alignment horizontal="left" vertical="center"/>
    </xf>
    <xf numFmtId="164" fontId="16" fillId="6" borderId="69" xfId="1" applyNumberFormat="1" applyFont="1" applyFill="1" applyBorder="1" applyAlignment="1">
      <alignment horizontal="center"/>
    </xf>
    <xf numFmtId="164" fontId="16" fillId="6" borderId="72" xfId="1" applyNumberFormat="1" applyFont="1" applyFill="1" applyBorder="1" applyAlignment="1">
      <alignment horizontal="center"/>
    </xf>
    <xf numFmtId="164" fontId="16" fillId="6" borderId="70" xfId="1" applyNumberFormat="1" applyFont="1" applyFill="1" applyBorder="1" applyAlignment="1">
      <alignment horizontal="center"/>
    </xf>
    <xf numFmtId="164" fontId="16" fillId="6" borderId="73" xfId="1" applyNumberFormat="1" applyFont="1" applyFill="1" applyBorder="1" applyAlignment="1">
      <alignment horizontal="center"/>
    </xf>
    <xf numFmtId="164" fontId="16" fillId="6" borderId="71" xfId="1" applyNumberFormat="1" applyFont="1" applyFill="1" applyBorder="1" applyAlignment="1">
      <alignment horizontal="center"/>
    </xf>
    <xf numFmtId="164" fontId="16" fillId="6" borderId="74" xfId="1" applyNumberFormat="1" applyFont="1" applyFill="1" applyBorder="1" applyAlignment="1">
      <alignment horizontal="center"/>
    </xf>
    <xf numFmtId="164" fontId="19" fillId="0" borderId="69" xfId="0" applyNumberFormat="1" applyFont="1" applyBorder="1"/>
    <xf numFmtId="164" fontId="6" fillId="0" borderId="70" xfId="0" applyNumberFormat="1" applyFont="1" applyBorder="1" applyAlignment="1">
      <alignment horizontal="center" vertical="center"/>
    </xf>
    <xf numFmtId="164" fontId="19" fillId="0" borderId="105" xfId="0" applyNumberFormat="1" applyFont="1" applyBorder="1"/>
    <xf numFmtId="164" fontId="19" fillId="0" borderId="62" xfId="0" applyNumberFormat="1" applyFont="1" applyBorder="1"/>
    <xf numFmtId="0" fontId="8" fillId="14" borderId="21" xfId="0" applyFont="1" applyFill="1" applyBorder="1" applyAlignment="1">
      <alignment horizontal="left"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8" fillId="4" borderId="18"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horizontal="left" vertical="center" wrapText="1"/>
    </xf>
    <xf numFmtId="0" fontId="2" fillId="2" borderId="0" xfId="0" applyFont="1" applyFill="1" applyAlignment="1">
      <alignment horizontal="center" wrapText="1"/>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0" fontId="2" fillId="2" borderId="0" xfId="0" applyFont="1" applyFill="1" applyBorder="1" applyAlignment="1">
      <alignment horizontal="center"/>
    </xf>
    <xf numFmtId="0" fontId="8" fillId="4" borderId="0" xfId="0" applyFont="1" applyFill="1" applyAlignment="1">
      <alignment horizontal="left" vertical="center" wrapText="1"/>
    </xf>
    <xf numFmtId="0" fontId="8" fillId="0" borderId="0" xfId="0" applyFont="1" applyFill="1" applyAlignment="1">
      <alignment horizontal="left" vertical="center"/>
    </xf>
    <xf numFmtId="0" fontId="7" fillId="0" borderId="0" xfId="0" applyFont="1" applyFill="1" applyAlignment="1">
      <alignment horizontal="left" wrapText="1"/>
    </xf>
    <xf numFmtId="0" fontId="8" fillId="0" borderId="0" xfId="0" applyFont="1" applyFill="1" applyAlignment="1">
      <alignment horizontal="left" vertical="center" wrapText="1"/>
    </xf>
    <xf numFmtId="0" fontId="1" fillId="3" borderId="0" xfId="0" applyFont="1" applyFill="1" applyAlignment="1">
      <alignment horizontal="center"/>
    </xf>
    <xf numFmtId="0" fontId="2" fillId="4" borderId="0" xfId="0" applyFont="1" applyFill="1" applyAlignment="1">
      <alignment horizontal="left" vertical="center" wrapText="1"/>
    </xf>
    <xf numFmtId="0" fontId="2" fillId="0" borderId="0" xfId="0" applyFont="1" applyFill="1" applyAlignment="1">
      <alignment horizontal="left" vertical="center" wrapText="1"/>
    </xf>
    <xf numFmtId="0" fontId="8" fillId="4" borderId="1" xfId="0" applyFont="1" applyFill="1" applyBorder="1" applyAlignment="1">
      <alignment horizontal="left" wrapText="1"/>
    </xf>
    <xf numFmtId="0" fontId="8" fillId="4" borderId="2" xfId="0" applyFont="1" applyFill="1" applyBorder="1" applyAlignment="1">
      <alignment horizontal="left" wrapText="1"/>
    </xf>
    <xf numFmtId="0" fontId="8" fillId="4" borderId="3" xfId="0" applyFont="1" applyFill="1" applyBorder="1" applyAlignment="1">
      <alignment horizontal="left" wrapText="1"/>
    </xf>
    <xf numFmtId="0" fontId="8" fillId="0" borderId="4" xfId="0" quotePrefix="1" applyFont="1" applyFill="1" applyBorder="1" applyAlignment="1">
      <alignment horizontal="left" vertical="center" wrapText="1"/>
    </xf>
    <xf numFmtId="0" fontId="8" fillId="0" borderId="0" xfId="0" quotePrefix="1" applyFont="1" applyFill="1" applyBorder="1" applyAlignment="1">
      <alignment horizontal="left" vertical="center" wrapText="1"/>
    </xf>
    <xf numFmtId="0" fontId="8" fillId="0" borderId="5" xfId="0" quotePrefix="1"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2" xfId="0" applyFont="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6" xfId="0" applyFont="1" applyFill="1" applyBorder="1" applyAlignment="1">
      <alignment horizontal="center" vertical="center"/>
    </xf>
    <xf numFmtId="0" fontId="2" fillId="5" borderId="29" xfId="0" applyFont="1" applyFill="1" applyBorder="1" applyAlignment="1">
      <alignment horizontal="center" vertical="center"/>
    </xf>
    <xf numFmtId="0" fontId="2" fillId="4" borderId="25" xfId="0" applyFont="1" applyFill="1" applyBorder="1" applyAlignment="1">
      <alignment horizontal="center" vertical="center"/>
    </xf>
    <xf numFmtId="0" fontId="8" fillId="0" borderId="12" xfId="0" applyFont="1" applyBorder="1" applyAlignment="1">
      <alignment horizontal="center" vertical="center"/>
    </xf>
    <xf numFmtId="0" fontId="2" fillId="2" borderId="0" xfId="0" applyFont="1" applyFill="1" applyAlignment="1">
      <alignment horizontal="left"/>
    </xf>
    <xf numFmtId="0" fontId="8" fillId="0" borderId="46" xfId="0" applyFont="1" applyBorder="1" applyAlignment="1">
      <alignment horizontal="left"/>
    </xf>
    <xf numFmtId="0" fontId="8" fillId="0" borderId="47" xfId="0" applyFont="1" applyBorder="1" applyAlignment="1">
      <alignment horizontal="left"/>
    </xf>
    <xf numFmtId="0" fontId="0" fillId="6" borderId="22" xfId="0" applyFill="1" applyBorder="1" applyAlignment="1">
      <alignment horizontal="left"/>
    </xf>
    <xf numFmtId="0" fontId="0" fillId="6" borderId="24" xfId="0" applyFill="1" applyBorder="1" applyAlignment="1">
      <alignment horizontal="left"/>
    </xf>
    <xf numFmtId="0" fontId="0" fillId="6" borderId="30" xfId="0" applyFill="1" applyBorder="1" applyAlignment="1">
      <alignment horizontal="left"/>
    </xf>
    <xf numFmtId="0" fontId="8" fillId="0" borderId="34" xfId="0" applyFont="1" applyBorder="1" applyAlignment="1">
      <alignment horizontal="left"/>
    </xf>
    <xf numFmtId="0" fontId="8" fillId="0" borderId="12" xfId="0" applyFont="1" applyBorder="1" applyAlignment="1">
      <alignment horizontal="left"/>
    </xf>
    <xf numFmtId="0" fontId="0" fillId="6" borderId="13" xfId="0" applyFill="1" applyBorder="1" applyAlignment="1">
      <alignment horizontal="left"/>
    </xf>
    <xf numFmtId="0" fontId="0" fillId="6" borderId="14" xfId="0" applyFill="1" applyBorder="1" applyAlignment="1">
      <alignment horizontal="left"/>
    </xf>
    <xf numFmtId="0" fontId="0" fillId="6" borderId="49" xfId="0" applyFill="1" applyBorder="1" applyAlignment="1">
      <alignment horizontal="left"/>
    </xf>
    <xf numFmtId="0" fontId="8" fillId="0" borderId="36" xfId="0" applyFont="1" applyBorder="1" applyAlignment="1">
      <alignment horizontal="left"/>
    </xf>
    <xf numFmtId="0" fontId="8" fillId="0" borderId="37" xfId="0" applyFont="1" applyBorder="1" applyAlignment="1">
      <alignment horizontal="left"/>
    </xf>
    <xf numFmtId="0" fontId="0" fillId="6" borderId="57" xfId="0" applyFill="1" applyBorder="1" applyAlignment="1">
      <alignment horizontal="left"/>
    </xf>
    <xf numFmtId="0" fontId="0" fillId="6" borderId="29" xfId="0" applyFill="1" applyBorder="1" applyAlignment="1">
      <alignment horizontal="left"/>
    </xf>
    <xf numFmtId="0" fontId="0" fillId="6" borderId="50" xfId="0" applyFill="1" applyBorder="1" applyAlignment="1">
      <alignment horizontal="left"/>
    </xf>
    <xf numFmtId="0" fontId="8" fillId="0" borderId="31" xfId="0" applyFont="1" applyBorder="1" applyAlignment="1">
      <alignment horizontal="left"/>
    </xf>
    <xf numFmtId="0" fontId="8" fillId="0" borderId="32" xfId="0" applyFont="1" applyBorder="1" applyAlignment="1">
      <alignment horizontal="left"/>
    </xf>
    <xf numFmtId="0" fontId="4" fillId="2" borderId="0" xfId="0" quotePrefix="1" applyFont="1" applyFill="1" applyAlignment="1">
      <alignment horizontal="center" vertical="center" wrapText="1"/>
    </xf>
    <xf numFmtId="0" fontId="4" fillId="2" borderId="0" xfId="0" applyFont="1" applyFill="1" applyAlignment="1">
      <alignment horizontal="center" vertical="center" wrapText="1"/>
    </xf>
    <xf numFmtId="0" fontId="2" fillId="0" borderId="31" xfId="0" applyFont="1" applyBorder="1" applyAlignment="1">
      <alignment horizontal="left"/>
    </xf>
    <xf numFmtId="0" fontId="2" fillId="0" borderId="33" xfId="0" applyFont="1" applyBorder="1" applyAlignment="1">
      <alignment horizontal="left"/>
    </xf>
    <xf numFmtId="0" fontId="8" fillId="6" borderId="13" xfId="0" applyFont="1" applyFill="1" applyBorder="1" applyAlignment="1">
      <alignment horizontal="center"/>
    </xf>
    <xf numFmtId="0" fontId="8" fillId="6" borderId="49" xfId="0" applyFont="1" applyFill="1" applyBorder="1" applyAlignment="1">
      <alignment horizontal="center"/>
    </xf>
    <xf numFmtId="0" fontId="8" fillId="6" borderId="43" xfId="0" applyFont="1" applyFill="1" applyBorder="1" applyAlignment="1">
      <alignment horizontal="center"/>
    </xf>
    <xf numFmtId="0" fontId="8" fillId="6" borderId="50" xfId="0" applyFont="1" applyFill="1" applyBorder="1" applyAlignment="1">
      <alignment horizontal="center"/>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8" fillId="6" borderId="24" xfId="0" applyFont="1" applyFill="1" applyBorder="1" applyAlignment="1">
      <alignment horizontal="center"/>
    </xf>
    <xf numFmtId="0" fontId="8" fillId="6" borderId="30" xfId="0" applyFont="1" applyFill="1" applyBorder="1" applyAlignment="1">
      <alignment horizontal="center"/>
    </xf>
    <xf numFmtId="0" fontId="8" fillId="6" borderId="14" xfId="0" applyFont="1" applyFill="1" applyBorder="1" applyAlignment="1">
      <alignment horizont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8" fillId="12" borderId="43" xfId="0" applyFont="1" applyFill="1" applyBorder="1" applyAlignment="1">
      <alignment horizontal="center"/>
    </xf>
    <xf numFmtId="0" fontId="8" fillId="12" borderId="50" xfId="0" applyFont="1" applyFill="1" applyBorder="1" applyAlignment="1">
      <alignment horizontal="center"/>
    </xf>
    <xf numFmtId="0" fontId="5" fillId="0" borderId="42" xfId="0" applyFont="1" applyBorder="1" applyAlignment="1">
      <alignment horizontal="left" indent="2"/>
    </xf>
    <xf numFmtId="0" fontId="5" fillId="0" borderId="49" xfId="0" applyFont="1" applyBorder="1" applyAlignment="1">
      <alignment horizontal="left" indent="2"/>
    </xf>
    <xf numFmtId="0" fontId="8" fillId="6" borderId="22" xfId="0" applyFont="1" applyFill="1" applyBorder="1" applyAlignment="1">
      <alignment horizontal="center"/>
    </xf>
    <xf numFmtId="0" fontId="5" fillId="0" borderId="34" xfId="0" applyFont="1" applyBorder="1" applyAlignment="1">
      <alignment horizontal="left" indent="2"/>
    </xf>
    <xf numFmtId="0" fontId="5" fillId="0" borderId="35" xfId="0" applyFont="1" applyBorder="1" applyAlignment="1">
      <alignment horizontal="left" indent="2"/>
    </xf>
    <xf numFmtId="0" fontId="2" fillId="0" borderId="45" xfId="0" applyFont="1" applyBorder="1" applyAlignment="1">
      <alignment horizontal="left"/>
    </xf>
    <xf numFmtId="0" fontId="2" fillId="0" borderId="24" xfId="0" applyFont="1" applyBorder="1" applyAlignment="1">
      <alignment horizontal="left"/>
    </xf>
    <xf numFmtId="0" fontId="2" fillId="0" borderId="30" xfId="0" applyFont="1" applyBorder="1" applyAlignment="1">
      <alignment horizontal="left"/>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5" fillId="0" borderId="43" xfId="0" applyFont="1" applyBorder="1" applyAlignment="1">
      <alignment horizontal="left" vertical="center" indent="2"/>
    </xf>
    <xf numFmtId="0" fontId="5" fillId="0" borderId="50" xfId="0" applyFont="1" applyBorder="1" applyAlignment="1">
      <alignment horizontal="left" vertical="center" indent="2"/>
    </xf>
    <xf numFmtId="0" fontId="2" fillId="5" borderId="31" xfId="0" applyFont="1" applyFill="1" applyBorder="1" applyAlignment="1">
      <alignment horizontal="left" vertical="center" wrapText="1"/>
    </xf>
    <xf numFmtId="0" fontId="2" fillId="5" borderId="32" xfId="0" applyFont="1" applyFill="1" applyBorder="1" applyAlignment="1">
      <alignment horizontal="left" vertical="center" wrapText="1"/>
    </xf>
    <xf numFmtId="0" fontId="2" fillId="5" borderId="33"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5" fillId="0" borderId="34" xfId="0" applyFont="1" applyBorder="1" applyAlignment="1">
      <alignment horizontal="right"/>
    </xf>
    <xf numFmtId="0" fontId="5" fillId="0" borderId="35" xfId="0" applyFont="1" applyBorder="1" applyAlignment="1">
      <alignment horizontal="right"/>
    </xf>
    <xf numFmtId="0" fontId="5" fillId="0" borderId="40" xfId="0" applyFont="1" applyBorder="1" applyAlignment="1">
      <alignment horizontal="right"/>
    </xf>
    <xf numFmtId="0" fontId="5" fillId="0" borderId="41" xfId="0" applyFont="1" applyBorder="1" applyAlignment="1">
      <alignment horizontal="right"/>
    </xf>
    <xf numFmtId="0" fontId="4" fillId="0" borderId="42" xfId="0" applyFont="1" applyBorder="1" applyAlignment="1">
      <alignment horizontal="left"/>
    </xf>
    <xf numFmtId="0" fontId="4" fillId="0" borderId="14" xfId="0" applyFont="1" applyBorder="1" applyAlignment="1">
      <alignment horizontal="left"/>
    </xf>
    <xf numFmtId="0" fontId="4" fillId="0" borderId="49" xfId="0" applyFont="1" applyBorder="1" applyAlignment="1">
      <alignment horizontal="left"/>
    </xf>
    <xf numFmtId="0" fontId="2" fillId="0" borderId="31" xfId="0" applyFont="1" applyBorder="1" applyAlignment="1">
      <alignment horizontal="left" wrapText="1"/>
    </xf>
    <xf numFmtId="0" fontId="2" fillId="0" borderId="33" xfId="0" applyFont="1" applyBorder="1" applyAlignment="1">
      <alignment horizontal="left" wrapText="1"/>
    </xf>
    <xf numFmtId="0" fontId="2" fillId="0" borderId="43" xfId="0" applyFont="1" applyBorder="1" applyAlignment="1">
      <alignment horizontal="left" vertical="center" wrapText="1"/>
    </xf>
    <xf numFmtId="0" fontId="2" fillId="0" borderId="50" xfId="0" applyFont="1" applyBorder="1" applyAlignment="1">
      <alignment horizontal="left" vertical="center" wrapText="1"/>
    </xf>
    <xf numFmtId="0" fontId="2" fillId="0" borderId="42" xfId="0" applyFont="1" applyBorder="1" applyAlignment="1">
      <alignment horizontal="left" vertical="center" wrapText="1"/>
    </xf>
    <xf numFmtId="0" fontId="2" fillId="0" borderId="49" xfId="0" applyFont="1" applyBorder="1" applyAlignment="1">
      <alignment horizontal="left"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1" fillId="10" borderId="6"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91" xfId="0" applyFont="1" applyFill="1" applyBorder="1" applyAlignment="1">
      <alignment horizontal="center" vertical="center"/>
    </xf>
    <xf numFmtId="0" fontId="6" fillId="10" borderId="112"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0" borderId="43"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9" xfId="0" applyFont="1" applyBorder="1" applyAlignment="1">
      <alignment horizontal="center" vertical="center" wrapText="1"/>
    </xf>
    <xf numFmtId="0" fontId="8" fillId="13" borderId="19" xfId="0" applyFont="1" applyFill="1" applyBorder="1" applyAlignment="1">
      <alignment horizontal="left" vertical="center" wrapText="1"/>
    </xf>
    <xf numFmtId="0" fontId="8" fillId="13" borderId="25" xfId="0" applyFont="1" applyFill="1" applyBorder="1" applyAlignment="1">
      <alignment horizontal="left"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5" fillId="0" borderId="42" xfId="0" applyFont="1" applyBorder="1" applyAlignment="1">
      <alignment horizontal="left" vertical="center"/>
    </xf>
    <xf numFmtId="0" fontId="5" fillId="0" borderId="49" xfId="0" applyFont="1" applyBorder="1" applyAlignment="1">
      <alignment horizontal="left" vertical="center"/>
    </xf>
    <xf numFmtId="0" fontId="8" fillId="0" borderId="36" xfId="0" applyFont="1" applyBorder="1" applyAlignment="1">
      <alignment horizontal="left" vertical="center" wrapText="1"/>
    </xf>
    <xf numFmtId="0" fontId="8" fillId="0" borderId="57" xfId="0" applyFont="1" applyBorder="1" applyAlignment="1">
      <alignment horizontal="left" vertical="center" wrapText="1"/>
    </xf>
    <xf numFmtId="0" fontId="2" fillId="2" borderId="19" xfId="0" applyFont="1" applyFill="1" applyBorder="1" applyAlignment="1">
      <alignment horizontal="left" vertical="center"/>
    </xf>
    <xf numFmtId="0" fontId="2" fillId="2" borderId="25" xfId="0" applyFont="1" applyFill="1" applyBorder="1" applyAlignment="1">
      <alignment horizontal="left" vertical="center"/>
    </xf>
    <xf numFmtId="0" fontId="11" fillId="10" borderId="9"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5" fillId="0" borderId="14" xfId="0" applyFont="1" applyBorder="1" applyAlignment="1">
      <alignment horizontal="left" vertical="center"/>
    </xf>
    <xf numFmtId="0" fontId="2" fillId="2" borderId="0" xfId="0" applyFont="1" applyFill="1" applyBorder="1" applyAlignment="1">
      <alignment horizontal="center" vertical="center" wrapText="1"/>
    </xf>
    <xf numFmtId="0" fontId="8" fillId="0" borderId="45" xfId="0" applyFont="1" applyBorder="1" applyAlignment="1">
      <alignment horizontal="left" vertical="center" wrapText="1"/>
    </xf>
    <xf numFmtId="0" fontId="8" fillId="0" borderId="24" xfId="0" applyFont="1" applyBorder="1" applyAlignment="1">
      <alignment horizontal="left" vertical="center" wrapText="1"/>
    </xf>
    <xf numFmtId="0" fontId="8" fillId="0" borderId="42" xfId="0" applyFont="1" applyBorder="1" applyAlignment="1">
      <alignment horizontal="left" vertical="center" wrapText="1"/>
    </xf>
    <xf numFmtId="0" fontId="8" fillId="0" borderId="34" xfId="0" applyFont="1" applyBorder="1" applyAlignment="1">
      <alignment vertical="center" wrapText="1"/>
    </xf>
    <xf numFmtId="0" fontId="8" fillId="0" borderId="13" xfId="0" applyFont="1" applyBorder="1" applyAlignment="1">
      <alignment vertical="center" wrapText="1"/>
    </xf>
    <xf numFmtId="0" fontId="2"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0" borderId="31" xfId="0" applyFont="1" applyBorder="1" applyAlignment="1">
      <alignment horizontal="left" vertical="center" wrapText="1"/>
    </xf>
    <xf numFmtId="0" fontId="8" fillId="0" borderId="22" xfId="0" applyFont="1" applyBorder="1" applyAlignment="1">
      <alignment horizontal="left" vertical="center" wrapText="1"/>
    </xf>
    <xf numFmtId="0" fontId="8" fillId="0" borderId="34" xfId="0" applyFont="1" applyBorder="1" applyAlignment="1">
      <alignment horizontal="left" vertical="center" wrapText="1"/>
    </xf>
    <xf numFmtId="0" fontId="6" fillId="10" borderId="11" xfId="0" applyFont="1" applyFill="1" applyBorder="1" applyAlignment="1">
      <alignment horizontal="center" vertical="center"/>
    </xf>
    <xf numFmtId="0" fontId="11" fillId="10" borderId="9"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11"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49" xfId="0" applyFont="1" applyBorder="1" applyAlignment="1">
      <alignment horizontal="left" vertical="center" wrapText="1"/>
    </xf>
    <xf numFmtId="0" fontId="8" fillId="0" borderId="30" xfId="0" applyFont="1" applyBorder="1" applyAlignment="1">
      <alignment horizontal="left" vertical="center" wrapText="1"/>
    </xf>
    <xf numFmtId="0" fontId="2"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8" fillId="0" borderId="19" xfId="0" applyFont="1" applyBorder="1" applyAlignment="1">
      <alignment horizontal="left" vertical="center" wrapText="1"/>
    </xf>
    <xf numFmtId="0" fontId="8" fillId="0" borderId="25" xfId="0" applyFont="1" applyBorder="1" applyAlignment="1">
      <alignment horizontal="left"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2" fillId="0" borderId="46" xfId="0" applyFont="1" applyFill="1" applyBorder="1" applyAlignment="1">
      <alignment horizontal="center" vertical="center" wrapText="1"/>
    </xf>
    <xf numFmtId="0" fontId="2" fillId="0" borderId="8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2" fillId="9" borderId="36" xfId="0" applyFont="1" applyFill="1" applyBorder="1" applyAlignment="1">
      <alignment horizontal="left" vertical="center" wrapText="1"/>
    </xf>
    <xf numFmtId="0" fontId="2" fillId="9" borderId="38"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2" fillId="2" borderId="9" xfId="0" applyFont="1" applyFill="1" applyBorder="1" applyAlignment="1">
      <alignment horizontal="left" vertical="center" wrapText="1"/>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5" fillId="0" borderId="22" xfId="0" applyFont="1" applyBorder="1" applyAlignment="1">
      <alignment horizontal="left" vertical="center" wrapText="1"/>
    </xf>
    <xf numFmtId="0" fontId="5" fillId="0" borderId="13" xfId="0" applyFont="1" applyBorder="1" applyAlignment="1">
      <alignment horizontal="left" vertical="center" wrapText="1"/>
    </xf>
    <xf numFmtId="0" fontId="2" fillId="9" borderId="57"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1" fillId="10" borderId="1"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3"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9" borderId="43"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5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9" xfId="0" applyFont="1" applyBorder="1" applyAlignment="1">
      <alignment horizontal="center" vertical="center" wrapText="1"/>
    </xf>
    <xf numFmtId="0" fontId="8" fillId="0" borderId="42" xfId="0" applyFont="1" applyFill="1" applyBorder="1" applyAlignment="1">
      <alignment horizontal="center"/>
    </xf>
    <xf numFmtId="0" fontId="8" fillId="0" borderId="49" xfId="0" applyFont="1" applyFill="1" applyBorder="1" applyAlignment="1">
      <alignment horizontal="center"/>
    </xf>
    <xf numFmtId="0" fontId="8" fillId="0" borderId="43" xfId="0" applyFont="1" applyFill="1" applyBorder="1" applyAlignment="1">
      <alignment horizontal="center"/>
    </xf>
    <xf numFmtId="0" fontId="8" fillId="0" borderId="50" xfId="0" applyFont="1" applyFill="1" applyBorder="1" applyAlignment="1">
      <alignment horizontal="center"/>
    </xf>
    <xf numFmtId="0" fontId="8" fillId="4" borderId="25" xfId="0" applyFont="1" applyFill="1" applyBorder="1" applyAlignment="1">
      <alignment horizontal="center"/>
    </xf>
    <xf numFmtId="0" fontId="8" fillId="4" borderId="11" xfId="0" applyFont="1" applyFill="1" applyBorder="1" applyAlignment="1">
      <alignment horizontal="center"/>
    </xf>
    <xf numFmtId="0" fontId="2" fillId="7" borderId="9"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8" fillId="0" borderId="45" xfId="0" applyFont="1" applyFill="1" applyBorder="1" applyAlignment="1">
      <alignment horizontal="center"/>
    </xf>
    <xf numFmtId="0" fontId="8" fillId="0" borderId="30" xfId="0" applyFont="1" applyFill="1" applyBorder="1" applyAlignment="1">
      <alignment horizontal="center"/>
    </xf>
    <xf numFmtId="0" fontId="8" fillId="4" borderId="26" xfId="0" applyFont="1" applyFill="1" applyBorder="1" applyAlignment="1">
      <alignment horizontal="center"/>
    </xf>
    <xf numFmtId="0" fontId="8" fillId="6" borderId="45" xfId="0" applyFont="1" applyFill="1" applyBorder="1" applyAlignment="1">
      <alignment horizontal="center"/>
    </xf>
    <xf numFmtId="0" fontId="8" fillId="6" borderId="42" xfId="0" applyFont="1" applyFill="1" applyBorder="1" applyAlignment="1">
      <alignment horizontal="center"/>
    </xf>
    <xf numFmtId="0" fontId="8" fillId="4" borderId="9" xfId="0" applyFont="1" applyFill="1" applyBorder="1" applyAlignment="1">
      <alignment horizont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11" xfId="0" applyFont="1" applyFill="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22" xfId="0" applyFont="1" applyBorder="1" applyAlignment="1">
      <alignment horizontal="left" vertical="center"/>
    </xf>
    <xf numFmtId="0" fontId="2" fillId="7" borderId="19"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5" borderId="2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5" borderId="46"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6" xfId="0" applyFont="1" applyFill="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42" xfId="0" applyFont="1" applyBorder="1" applyAlignment="1">
      <alignment horizontal="left" vertical="center"/>
    </xf>
    <xf numFmtId="0" fontId="8" fillId="0" borderId="14" xfId="0" applyFont="1" applyBorder="1" applyAlignment="1">
      <alignment horizontal="left" vertical="center"/>
    </xf>
    <xf numFmtId="0" fontId="8" fillId="0" borderId="42" xfId="0" applyFont="1" applyBorder="1" applyAlignment="1">
      <alignment vertical="center"/>
    </xf>
    <xf numFmtId="0" fontId="8" fillId="0" borderId="14" xfId="0" applyFont="1" applyBorder="1" applyAlignment="1">
      <alignment vertical="center"/>
    </xf>
    <xf numFmtId="0" fontId="8" fillId="0" borderId="54" xfId="0" applyFont="1" applyBorder="1" applyAlignment="1">
      <alignment horizontal="left" vertical="center"/>
    </xf>
    <xf numFmtId="0" fontId="8" fillId="0" borderId="55" xfId="0" applyFont="1" applyBorder="1" applyAlignment="1">
      <alignment horizontal="left" vertical="center"/>
    </xf>
    <xf numFmtId="0" fontId="2" fillId="7" borderId="20"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0" borderId="43" xfId="0" applyFont="1" applyBorder="1" applyAlignment="1">
      <alignment horizontal="center" vertical="center"/>
    </xf>
    <xf numFmtId="0" fontId="2" fillId="0" borderId="29" xfId="0" applyFont="1" applyBorder="1" applyAlignment="1">
      <alignment horizontal="center" vertical="center"/>
    </xf>
    <xf numFmtId="0" fontId="2" fillId="5" borderId="58"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8" fillId="0" borderId="45" xfId="0" applyFont="1" applyBorder="1" applyAlignment="1">
      <alignment horizontal="left" vertical="center"/>
    </xf>
    <xf numFmtId="0" fontId="8" fillId="0" borderId="24" xfId="0" applyFont="1" applyBorder="1" applyAlignment="1">
      <alignment horizontal="left" vertical="center"/>
    </xf>
    <xf numFmtId="0" fontId="2" fillId="9" borderId="9" xfId="0" applyFont="1" applyFill="1" applyBorder="1" applyAlignment="1">
      <alignment horizontal="left" vertical="center"/>
    </xf>
    <xf numFmtId="0" fontId="2" fillId="9" borderId="10" xfId="0" applyFont="1" applyFill="1" applyBorder="1" applyAlignment="1">
      <alignment horizontal="left" vertical="center"/>
    </xf>
    <xf numFmtId="0" fontId="2" fillId="9" borderId="11" xfId="0" applyFont="1" applyFill="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5" fillId="0" borderId="42" xfId="0" applyFont="1" applyFill="1" applyBorder="1" applyAlignment="1">
      <alignment horizontal="left" vertical="center" wrapText="1" indent="1"/>
    </xf>
    <xf numFmtId="0" fontId="5" fillId="0" borderId="14" xfId="0" applyFont="1" applyFill="1" applyBorder="1" applyAlignment="1">
      <alignment horizontal="left" vertical="center" wrapText="1" indent="1"/>
    </xf>
    <xf numFmtId="0" fontId="5" fillId="0" borderId="49" xfId="0" applyFont="1" applyFill="1" applyBorder="1" applyAlignment="1">
      <alignment horizontal="left" vertical="center" wrapText="1" indent="1"/>
    </xf>
    <xf numFmtId="0" fontId="8" fillId="0" borderId="3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8" fillId="4" borderId="57"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4" borderId="67"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4" borderId="32" xfId="0" applyFont="1" applyFill="1" applyBorder="1" applyAlignment="1">
      <alignment horizontal="left" vertical="center" wrapText="1"/>
    </xf>
    <xf numFmtId="0" fontId="8" fillId="4" borderId="33"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42" xfId="0" applyFont="1" applyFill="1" applyBorder="1" applyAlignment="1">
      <alignment horizontal="left" vertical="center" wrapText="1"/>
    </xf>
    <xf numFmtId="0" fontId="8" fillId="4" borderId="49" xfId="0" applyFont="1" applyFill="1" applyBorder="1" applyAlignment="1">
      <alignment horizontal="left" vertical="center" wrapText="1"/>
    </xf>
    <xf numFmtId="0" fontId="8" fillId="0" borderId="35" xfId="0" applyFont="1" applyBorder="1" applyAlignment="1">
      <alignment horizontal="left" vertical="center" wrapText="1"/>
    </xf>
    <xf numFmtId="0" fontId="8" fillId="4" borderId="3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4" borderId="51"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6" xfId="0" applyFont="1" applyFill="1" applyBorder="1" applyAlignment="1">
      <alignment horizontal="left" vertical="center" wrapText="1"/>
    </xf>
    <xf numFmtId="0" fontId="8" fillId="6" borderId="67"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8" fillId="6" borderId="39" xfId="0" applyFont="1" applyFill="1" applyBorder="1" applyAlignment="1">
      <alignment horizontal="left" vertical="center" wrapText="1"/>
    </xf>
    <xf numFmtId="0" fontId="2" fillId="11"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5" fillId="4" borderId="42"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8" fillId="4" borderId="22" xfId="0" applyFont="1" applyFill="1" applyBorder="1" applyAlignment="1">
      <alignment horizontal="left" vertical="center" wrapText="1"/>
    </xf>
    <xf numFmtId="0" fontId="8" fillId="6" borderId="51" xfId="0" applyFont="1" applyFill="1" applyBorder="1" applyAlignment="1">
      <alignment horizontal="left" vertical="center" wrapText="1"/>
    </xf>
    <xf numFmtId="0" fontId="8" fillId="6" borderId="53" xfId="0" applyFont="1" applyFill="1" applyBorder="1" applyAlignment="1">
      <alignment horizontal="left" vertical="center" wrapText="1"/>
    </xf>
    <xf numFmtId="0" fontId="8" fillId="6" borderId="56" xfId="0" applyFont="1" applyFill="1" applyBorder="1" applyAlignment="1">
      <alignment horizontal="left" vertical="center" wrapText="1"/>
    </xf>
    <xf numFmtId="0" fontId="8" fillId="6" borderId="31" xfId="0" applyFont="1" applyFill="1" applyBorder="1" applyAlignment="1">
      <alignment horizontal="left" vertical="center" wrapText="1"/>
    </xf>
    <xf numFmtId="0" fontId="8" fillId="6" borderId="32" xfId="0" applyFont="1" applyFill="1" applyBorder="1" applyAlignment="1">
      <alignment horizontal="left" vertical="center" wrapText="1"/>
    </xf>
    <xf numFmtId="0" fontId="8" fillId="6" borderId="33" xfId="0" applyFont="1" applyFill="1" applyBorder="1" applyAlignment="1">
      <alignment horizontal="left" vertical="center" wrapText="1"/>
    </xf>
    <xf numFmtId="0" fontId="8" fillId="6" borderId="34" xfId="0"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6" borderId="35" xfId="0" applyFont="1" applyFill="1" applyBorder="1" applyAlignment="1">
      <alignment horizontal="left" vertical="center" wrapText="1"/>
    </xf>
    <xf numFmtId="0" fontId="8" fillId="6" borderId="42"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49" xfId="0" applyFont="1" applyFill="1" applyBorder="1" applyAlignment="1">
      <alignment horizontal="left" vertical="center" wrapText="1"/>
    </xf>
    <xf numFmtId="0" fontId="8" fillId="0" borderId="7" xfId="0" applyFont="1" applyFill="1" applyBorder="1" applyAlignment="1">
      <alignment horizontal="left" wrapText="1"/>
    </xf>
    <xf numFmtId="0" fontId="8" fillId="0" borderId="8" xfId="0" applyFont="1" applyFill="1" applyBorder="1" applyAlignment="1">
      <alignment horizontal="left" wrapText="1"/>
    </xf>
    <xf numFmtId="0" fontId="8" fillId="0" borderId="63"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0" borderId="47" xfId="0" applyFont="1" applyBorder="1" applyAlignment="1">
      <alignment horizontal="center" vertical="center" wrapText="1"/>
    </xf>
    <xf numFmtId="0" fontId="2" fillId="0" borderId="53" xfId="0" applyFont="1" applyBorder="1" applyAlignment="1">
      <alignment horizontal="center" vertical="center" wrapText="1"/>
    </xf>
    <xf numFmtId="0" fontId="2" fillId="2" borderId="0" xfId="0" applyFont="1" applyFill="1" applyAlignment="1">
      <alignment horizontal="left" vertical="center"/>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8" fillId="5" borderId="4" xfId="0" quotePrefix="1" applyFont="1" applyFill="1" applyBorder="1" applyAlignment="1">
      <alignment horizontal="left" wrapText="1"/>
    </xf>
    <xf numFmtId="0" fontId="8" fillId="5" borderId="0" xfId="0" quotePrefix="1" applyFont="1" applyFill="1" applyBorder="1" applyAlignment="1">
      <alignment horizontal="left" wrapText="1"/>
    </xf>
    <xf numFmtId="0" fontId="8" fillId="5" borderId="5" xfId="0" quotePrefix="1" applyFont="1" applyFill="1" applyBorder="1" applyAlignment="1">
      <alignment horizontal="left" wrapText="1"/>
    </xf>
    <xf numFmtId="0" fontId="8" fillId="5" borderId="6" xfId="0" quotePrefix="1" applyFont="1" applyFill="1" applyBorder="1" applyAlignment="1">
      <alignment horizontal="left" wrapText="1"/>
    </xf>
    <xf numFmtId="0" fontId="8" fillId="5" borderId="7" xfId="0" quotePrefix="1" applyFont="1" applyFill="1" applyBorder="1" applyAlignment="1">
      <alignment horizontal="left" wrapText="1"/>
    </xf>
    <xf numFmtId="0" fontId="8" fillId="5" borderId="8" xfId="0" quotePrefix="1" applyFont="1" applyFill="1" applyBorder="1" applyAlignment="1">
      <alignment horizontal="left"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2" fillId="0" borderId="42" xfId="0" applyFont="1" applyFill="1" applyBorder="1" applyAlignment="1">
      <alignment horizontal="left" vertical="center"/>
    </xf>
    <xf numFmtId="0" fontId="2" fillId="0" borderId="14" xfId="0" applyFont="1" applyFill="1" applyBorder="1" applyAlignment="1">
      <alignment horizontal="left"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48" xfId="0" applyFont="1" applyBorder="1" applyAlignment="1">
      <alignment horizontal="center" vertical="center" wrapText="1"/>
    </xf>
    <xf numFmtId="0" fontId="2" fillId="0" borderId="56" xfId="0" applyFont="1" applyBorder="1" applyAlignment="1">
      <alignment horizontal="center" vertical="center" wrapText="1"/>
    </xf>
    <xf numFmtId="0" fontId="8" fillId="0" borderId="42" xfId="0" applyFont="1" applyBorder="1" applyAlignment="1"/>
    <xf numFmtId="0" fontId="8" fillId="0" borderId="14" xfId="0" applyFont="1" applyBorder="1" applyAlignment="1"/>
    <xf numFmtId="0" fontId="8" fillId="0" borderId="15" xfId="0" applyFont="1" applyBorder="1" applyAlignment="1"/>
    <xf numFmtId="0" fontId="2" fillId="0" borderId="46" xfId="0" applyFont="1" applyBorder="1" applyAlignment="1">
      <alignment horizontal="center" vertical="center" wrapText="1"/>
    </xf>
    <xf numFmtId="0" fontId="2" fillId="0" borderId="51" xfId="0" applyFont="1" applyBorder="1" applyAlignment="1">
      <alignment horizontal="center" vertical="center" wrapText="1"/>
    </xf>
    <xf numFmtId="0" fontId="8" fillId="0" borderId="23" xfId="0" applyFont="1" applyBorder="1" applyAlignment="1">
      <alignment horizontal="left" vertical="center"/>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5" fillId="0" borderId="42" xfId="0" applyFont="1" applyBorder="1" applyAlignment="1"/>
    <xf numFmtId="0" fontId="5" fillId="0" borderId="14" xfId="0" applyFont="1" applyBorder="1" applyAlignment="1"/>
    <xf numFmtId="0" fontId="5" fillId="0" borderId="15" xfId="0" applyFont="1" applyBorder="1" applyAlignment="1"/>
    <xf numFmtId="0" fontId="5" fillId="0" borderId="42" xfId="0" quotePrefix="1" applyFont="1" applyBorder="1" applyAlignment="1"/>
    <xf numFmtId="0" fontId="5" fillId="0" borderId="14" xfId="0" quotePrefix="1" applyFont="1" applyBorder="1" applyAlignment="1"/>
    <xf numFmtId="0" fontId="5" fillId="0" borderId="15" xfId="0" quotePrefix="1" applyFont="1" applyBorder="1" applyAlignment="1"/>
    <xf numFmtId="0" fontId="8" fillId="0" borderId="42"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44" xfId="0" applyFont="1" applyBorder="1" applyAlignment="1">
      <alignment horizontal="left" vertical="center"/>
    </xf>
    <xf numFmtId="0" fontId="2" fillId="0" borderId="63" xfId="0" applyFont="1" applyBorder="1" applyAlignment="1">
      <alignment horizontal="center" vertical="center" wrapText="1"/>
    </xf>
    <xf numFmtId="0" fontId="2" fillId="0" borderId="6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6" borderId="36" xfId="0" applyFont="1" applyFill="1" applyBorder="1" applyAlignment="1">
      <alignment horizontal="center"/>
    </xf>
    <xf numFmtId="0" fontId="8" fillId="6" borderId="37" xfId="0" applyFont="1" applyFill="1" applyBorder="1" applyAlignment="1">
      <alignment horizontal="center"/>
    </xf>
    <xf numFmtId="0" fontId="8" fillId="6" borderId="38" xfId="0" applyFont="1" applyFill="1" applyBorder="1" applyAlignment="1">
      <alignment horizont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5" borderId="26" xfId="0" applyFont="1" applyFill="1" applyBorder="1" applyAlignment="1">
      <alignment horizontal="left" vertical="center"/>
    </xf>
    <xf numFmtId="0" fontId="2" fillId="8" borderId="26" xfId="0" applyFont="1" applyFill="1" applyBorder="1" applyAlignment="1">
      <alignment horizontal="center" vertical="center"/>
    </xf>
    <xf numFmtId="0" fontId="2"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8" xfId="0" applyFont="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ARAF">
      <a:dk1>
        <a:srgbClr val="98232B"/>
      </a:dk1>
      <a:lt1>
        <a:srgbClr val="FFFFFF"/>
      </a:lt1>
      <a:dk2>
        <a:srgbClr val="98232B"/>
      </a:dk2>
      <a:lt2>
        <a:srgbClr val="A68777"/>
      </a:lt2>
      <a:accent1>
        <a:srgbClr val="AA5323"/>
      </a:accent1>
      <a:accent2>
        <a:srgbClr val="CA8820"/>
      </a:accent2>
      <a:accent3>
        <a:srgbClr val="8EBB36"/>
      </a:accent3>
      <a:accent4>
        <a:srgbClr val="54728A"/>
      </a:accent4>
      <a:accent5>
        <a:srgbClr val="FDF8F0"/>
      </a:accent5>
      <a:accent6>
        <a:srgbClr val="EEECE1"/>
      </a:accent6>
      <a:hlink>
        <a:srgbClr val="A68777"/>
      </a:hlink>
      <a:folHlink>
        <a:srgbClr val="CA88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tabSelected="1" view="pageBreakPreview" zoomScale="70" zoomScaleNormal="100" zoomScaleSheetLayoutView="70" zoomScalePageLayoutView="90" workbookViewId="0">
      <selection activeCell="H28" sqref="H28"/>
    </sheetView>
  </sheetViews>
  <sheetFormatPr baseColWidth="10" defaultRowHeight="15" x14ac:dyDescent="0.25"/>
  <cols>
    <col min="1" max="1" width="16.140625" customWidth="1"/>
    <col min="3" max="3" width="6.7109375" customWidth="1"/>
    <col min="6" max="6" width="19.7109375" customWidth="1"/>
    <col min="7" max="7" width="52.5703125" customWidth="1"/>
    <col min="8" max="8" width="23.28515625" customWidth="1"/>
  </cols>
  <sheetData>
    <row r="1" spans="1:14" x14ac:dyDescent="0.25">
      <c r="I1" s="4"/>
      <c r="J1" s="4"/>
      <c r="K1" s="4"/>
      <c r="L1" s="4"/>
      <c r="M1" s="4"/>
      <c r="N1" s="4"/>
    </row>
    <row r="2" spans="1:14" ht="34.5" customHeight="1" x14ac:dyDescent="0.25">
      <c r="A2" s="370" t="s">
        <v>338</v>
      </c>
      <c r="B2" s="370"/>
      <c r="C2" s="370"/>
      <c r="D2" s="370"/>
      <c r="E2" s="370"/>
      <c r="F2" s="370"/>
      <c r="G2" s="370"/>
      <c r="H2" s="370"/>
      <c r="I2" s="1"/>
      <c r="J2" s="1"/>
      <c r="K2" s="1"/>
      <c r="L2" s="4"/>
      <c r="M2" s="4"/>
      <c r="N2" s="4"/>
    </row>
    <row r="3" spans="1:14" ht="34.5" customHeight="1" x14ac:dyDescent="0.25">
      <c r="A3" s="370" t="s">
        <v>315</v>
      </c>
      <c r="B3" s="370"/>
      <c r="C3" s="370"/>
      <c r="D3" s="370"/>
      <c r="E3" s="370"/>
      <c r="F3" s="370"/>
      <c r="G3" s="370"/>
      <c r="H3" s="370"/>
      <c r="I3" s="1"/>
      <c r="J3" s="1"/>
      <c r="K3" s="1"/>
      <c r="L3" s="4"/>
      <c r="M3" s="4"/>
      <c r="N3" s="4"/>
    </row>
    <row r="4" spans="1:14" x14ac:dyDescent="0.25">
      <c r="I4" s="4"/>
      <c r="J4" s="4"/>
      <c r="K4" s="4"/>
      <c r="L4" s="4"/>
      <c r="M4" s="4"/>
      <c r="N4" s="4"/>
    </row>
    <row r="5" spans="1:14" x14ac:dyDescent="0.25">
      <c r="A5" s="379" t="s">
        <v>0</v>
      </c>
      <c r="B5" s="379"/>
      <c r="C5" s="379"/>
      <c r="D5" s="379"/>
      <c r="E5" s="379"/>
      <c r="F5" s="379"/>
      <c r="G5" s="379"/>
      <c r="H5" s="379"/>
      <c r="I5" s="1"/>
      <c r="J5" s="1"/>
      <c r="K5" s="1"/>
      <c r="L5" s="4"/>
      <c r="M5" s="4"/>
      <c r="N5" s="4"/>
    </row>
    <row r="6" spans="1:14" ht="15" customHeight="1" x14ac:dyDescent="0.25">
      <c r="A6" s="380"/>
      <c r="B6" s="380"/>
      <c r="C6" s="380"/>
      <c r="D6" s="380"/>
      <c r="E6" s="380"/>
      <c r="F6" s="380"/>
      <c r="G6" s="380"/>
      <c r="H6" s="380"/>
      <c r="I6" s="5"/>
      <c r="J6" s="5"/>
      <c r="K6" s="4"/>
      <c r="L6" s="4"/>
      <c r="M6" s="4"/>
      <c r="N6" s="4"/>
    </row>
    <row r="7" spans="1:14" ht="34.5" customHeight="1" x14ac:dyDescent="0.25">
      <c r="A7" s="381" t="s">
        <v>80</v>
      </c>
      <c r="B7" s="381"/>
      <c r="C7" s="381"/>
      <c r="D7" s="381"/>
      <c r="E7" s="381"/>
      <c r="F7" s="381"/>
      <c r="G7" s="381"/>
      <c r="H7" s="381"/>
      <c r="I7" s="3"/>
      <c r="J7" s="3"/>
      <c r="K7" s="4"/>
      <c r="L7" s="4"/>
      <c r="M7" s="4"/>
      <c r="N7" s="4"/>
    </row>
    <row r="8" spans="1:14" x14ac:dyDescent="0.25">
      <c r="A8" s="2"/>
      <c r="B8" s="2"/>
      <c r="C8" s="2"/>
      <c r="D8" s="2"/>
      <c r="E8" s="2"/>
      <c r="F8" s="2"/>
      <c r="G8" s="2"/>
      <c r="H8" s="2"/>
      <c r="I8" s="4"/>
      <c r="J8" s="4"/>
      <c r="K8" s="4"/>
      <c r="L8" s="4"/>
      <c r="M8" s="4"/>
      <c r="N8" s="4"/>
    </row>
    <row r="9" spans="1:14" ht="17.25" x14ac:dyDescent="0.3">
      <c r="A9" s="4" t="s">
        <v>267</v>
      </c>
      <c r="B9" s="4"/>
      <c r="C9" s="4"/>
      <c r="D9" s="4"/>
      <c r="E9" s="4"/>
      <c r="F9" s="4"/>
      <c r="G9" s="4"/>
      <c r="H9" s="4"/>
      <c r="I9" s="4"/>
      <c r="J9" s="4"/>
      <c r="K9" s="4"/>
      <c r="L9" s="4"/>
      <c r="M9" s="4"/>
      <c r="N9" s="4"/>
    </row>
    <row r="10" spans="1:14" ht="32.25" customHeight="1" x14ac:dyDescent="0.25">
      <c r="A10" s="377" t="s">
        <v>268</v>
      </c>
      <c r="B10" s="377"/>
      <c r="C10" s="377"/>
      <c r="D10" s="377"/>
      <c r="E10" s="377"/>
      <c r="F10" s="377"/>
      <c r="G10" s="377"/>
      <c r="H10" s="377"/>
      <c r="I10" s="4"/>
      <c r="J10" s="4"/>
      <c r="K10" s="4"/>
      <c r="L10" s="4"/>
      <c r="M10" s="4"/>
      <c r="N10" s="4"/>
    </row>
    <row r="11" spans="1:14" x14ac:dyDescent="0.25">
      <c r="A11" s="246" t="s">
        <v>1</v>
      </c>
      <c r="B11" s="247"/>
      <c r="C11" s="247"/>
      <c r="D11" s="247"/>
      <c r="E11" s="247"/>
      <c r="F11" s="247"/>
      <c r="G11" s="247"/>
      <c r="H11" s="76"/>
      <c r="I11" s="4"/>
      <c r="J11" s="4"/>
      <c r="K11" s="4"/>
      <c r="L11" s="4"/>
      <c r="M11" s="4"/>
      <c r="N11" s="4"/>
    </row>
    <row r="12" spans="1:14" x14ac:dyDescent="0.25">
      <c r="A12" s="376" t="s">
        <v>16</v>
      </c>
      <c r="B12" s="376"/>
      <c r="C12" s="376"/>
      <c r="D12" s="376"/>
      <c r="E12" s="376"/>
      <c r="F12" s="376"/>
      <c r="G12" s="376"/>
      <c r="H12" s="376"/>
      <c r="I12" s="4"/>
      <c r="J12" s="4"/>
      <c r="K12" s="4"/>
      <c r="L12" s="4"/>
      <c r="M12" s="4"/>
      <c r="N12" s="4"/>
    </row>
    <row r="13" spans="1:14" x14ac:dyDescent="0.25">
      <c r="A13" s="378" t="s">
        <v>17</v>
      </c>
      <c r="B13" s="378"/>
      <c r="C13" s="378"/>
      <c r="D13" s="378"/>
      <c r="E13" s="378"/>
      <c r="F13" s="378"/>
      <c r="G13" s="378"/>
      <c r="H13" s="378"/>
      <c r="I13" s="4"/>
      <c r="J13" s="4"/>
      <c r="K13" s="4"/>
      <c r="L13" s="4"/>
      <c r="M13" s="4"/>
      <c r="N13" s="4"/>
    </row>
    <row r="14" spans="1:14" x14ac:dyDescent="0.25">
      <c r="A14" s="376" t="s">
        <v>48</v>
      </c>
      <c r="B14" s="376"/>
      <c r="C14" s="376"/>
      <c r="D14" s="376"/>
      <c r="E14" s="376"/>
      <c r="F14" s="376"/>
      <c r="G14" s="376"/>
      <c r="H14" s="376"/>
      <c r="I14" s="4"/>
      <c r="J14" s="4"/>
      <c r="K14" s="4"/>
      <c r="L14" s="4"/>
      <c r="M14" s="4"/>
      <c r="N14" s="4"/>
    </row>
    <row r="15" spans="1:14" x14ac:dyDescent="0.25">
      <c r="A15" s="376" t="s">
        <v>49</v>
      </c>
      <c r="B15" s="376"/>
      <c r="C15" s="376"/>
      <c r="D15" s="376"/>
      <c r="E15" s="376"/>
      <c r="F15" s="376"/>
      <c r="G15" s="376"/>
      <c r="H15" s="376"/>
      <c r="I15" s="4"/>
      <c r="J15" s="4"/>
      <c r="K15" s="4"/>
      <c r="L15" s="4"/>
      <c r="M15" s="4"/>
      <c r="N15" s="4"/>
    </row>
    <row r="16" spans="1:14" x14ac:dyDescent="0.25">
      <c r="A16" s="248" t="s">
        <v>269</v>
      </c>
      <c r="B16" s="248"/>
      <c r="C16" s="248"/>
      <c r="D16" s="248"/>
      <c r="E16" s="248"/>
      <c r="F16" s="248"/>
      <c r="G16" s="248"/>
      <c r="H16" s="248"/>
      <c r="I16" s="4"/>
      <c r="J16" s="4"/>
      <c r="K16" s="4"/>
      <c r="L16" s="4"/>
      <c r="M16" s="4"/>
      <c r="N16" s="4"/>
    </row>
    <row r="17" spans="1:14" x14ac:dyDescent="0.25">
      <c r="A17" s="376" t="s">
        <v>270</v>
      </c>
      <c r="B17" s="376"/>
      <c r="C17" s="376"/>
      <c r="D17" s="376"/>
      <c r="E17" s="376"/>
      <c r="F17" s="376"/>
      <c r="G17" s="376"/>
      <c r="H17" s="376"/>
      <c r="I17" s="4"/>
      <c r="J17" s="4"/>
      <c r="K17" s="4"/>
      <c r="L17" s="4"/>
      <c r="M17" s="4"/>
      <c r="N17" s="4"/>
    </row>
    <row r="18" spans="1:14" x14ac:dyDescent="0.25">
      <c r="A18" s="376" t="s">
        <v>271</v>
      </c>
      <c r="B18" s="376"/>
      <c r="C18" s="376"/>
      <c r="D18" s="376"/>
      <c r="E18" s="376"/>
      <c r="F18" s="376"/>
      <c r="G18" s="376"/>
      <c r="H18" s="376"/>
      <c r="I18" s="4"/>
      <c r="J18" s="4"/>
      <c r="K18" s="4"/>
      <c r="L18" s="4"/>
      <c r="M18" s="4"/>
      <c r="N18" s="4"/>
    </row>
    <row r="19" spans="1:14" x14ac:dyDescent="0.25">
      <c r="A19" s="376" t="s">
        <v>272</v>
      </c>
      <c r="B19" s="376"/>
      <c r="C19" s="376"/>
      <c r="D19" s="376"/>
      <c r="E19" s="376"/>
      <c r="F19" s="376"/>
      <c r="G19" s="376"/>
      <c r="H19" s="376"/>
      <c r="I19" s="4"/>
      <c r="J19" s="4"/>
      <c r="K19" s="4"/>
      <c r="L19" s="4"/>
      <c r="M19" s="4"/>
      <c r="N19" s="4"/>
    </row>
    <row r="20" spans="1:14" ht="15.75" thickBot="1" x14ac:dyDescent="0.3">
      <c r="A20" s="2"/>
      <c r="B20" s="2"/>
      <c r="C20" s="2"/>
      <c r="D20" s="2"/>
      <c r="E20" s="2"/>
      <c r="F20" s="2"/>
      <c r="G20" s="2"/>
      <c r="H20" s="2"/>
      <c r="I20" s="4"/>
      <c r="J20" s="4"/>
      <c r="K20" s="4"/>
      <c r="L20" s="4"/>
      <c r="M20" s="4"/>
      <c r="N20" s="4"/>
    </row>
    <row r="21" spans="1:14" ht="34.5" customHeight="1" x14ac:dyDescent="0.25">
      <c r="A21" s="382" t="s">
        <v>337</v>
      </c>
      <c r="B21" s="383"/>
      <c r="C21" s="383"/>
      <c r="D21" s="383"/>
      <c r="E21" s="383"/>
      <c r="F21" s="383"/>
      <c r="G21" s="383"/>
      <c r="H21" s="384"/>
      <c r="I21" s="9"/>
      <c r="J21" s="9"/>
      <c r="K21" s="9"/>
      <c r="L21" s="4"/>
      <c r="M21" s="4"/>
      <c r="N21" s="4"/>
    </row>
    <row r="22" spans="1:14" ht="36" customHeight="1" x14ac:dyDescent="0.25">
      <c r="A22" s="385" t="s">
        <v>339</v>
      </c>
      <c r="B22" s="386"/>
      <c r="C22" s="386"/>
      <c r="D22" s="386"/>
      <c r="E22" s="386"/>
      <c r="F22" s="386"/>
      <c r="G22" s="386"/>
      <c r="H22" s="387"/>
      <c r="I22" s="6"/>
      <c r="J22" s="6"/>
      <c r="K22" s="6"/>
      <c r="L22" s="4"/>
      <c r="M22" s="4"/>
      <c r="N22" s="4"/>
    </row>
    <row r="23" spans="1:14" ht="47.25" customHeight="1" thickBot="1" x14ac:dyDescent="0.3">
      <c r="A23" s="375" t="s">
        <v>174</v>
      </c>
      <c r="B23" s="375"/>
      <c r="C23" s="375"/>
      <c r="D23" s="375"/>
      <c r="E23" s="375"/>
      <c r="F23" s="375"/>
      <c r="G23" s="375"/>
      <c r="H23" s="375"/>
      <c r="I23" s="8"/>
      <c r="J23" s="8"/>
      <c r="K23" s="8"/>
      <c r="L23" s="4"/>
      <c r="M23" s="4"/>
      <c r="N23" s="4"/>
    </row>
    <row r="24" spans="1:14" ht="33" customHeight="1" thickBot="1" x14ac:dyDescent="0.3">
      <c r="A24" s="388" t="s">
        <v>273</v>
      </c>
      <c r="B24" s="389"/>
      <c r="C24" s="389"/>
      <c r="D24" s="389"/>
      <c r="E24" s="389"/>
      <c r="F24" s="389"/>
      <c r="G24" s="389"/>
      <c r="H24" s="390"/>
      <c r="I24" s="8"/>
      <c r="J24" s="8"/>
      <c r="K24" s="8"/>
      <c r="L24" s="4"/>
      <c r="M24" s="4"/>
      <c r="N24" s="4"/>
    </row>
    <row r="25" spans="1:14" x14ac:dyDescent="0.25">
      <c r="I25" s="4"/>
      <c r="J25" s="4"/>
      <c r="K25" s="4"/>
      <c r="L25" s="4"/>
      <c r="M25" s="4"/>
      <c r="N25" s="4"/>
    </row>
    <row r="26" spans="1:14" ht="18.75" customHeight="1" thickBot="1" x14ac:dyDescent="0.3">
      <c r="A26" s="374" t="s">
        <v>56</v>
      </c>
      <c r="B26" s="374"/>
      <c r="C26" s="374"/>
      <c r="D26" s="374"/>
      <c r="E26" s="374"/>
      <c r="F26" s="374"/>
      <c r="G26" s="374"/>
      <c r="H26" s="374"/>
      <c r="I26" s="10"/>
      <c r="J26" s="10"/>
      <c r="K26" s="10"/>
      <c r="L26" s="4"/>
      <c r="M26" s="4"/>
      <c r="N26" s="4"/>
    </row>
    <row r="27" spans="1:14" ht="15.75" thickBot="1" x14ac:dyDescent="0.3">
      <c r="A27" s="371" t="s">
        <v>57</v>
      </c>
      <c r="B27" s="372"/>
      <c r="C27" s="372"/>
      <c r="D27" s="372"/>
      <c r="E27" s="372"/>
      <c r="F27" s="372"/>
      <c r="G27" s="372"/>
      <c r="H27" s="373"/>
      <c r="I27" s="10"/>
      <c r="J27" s="10"/>
      <c r="K27" s="10"/>
      <c r="L27" s="4"/>
      <c r="M27" s="4"/>
      <c r="N27" s="4"/>
    </row>
    <row r="28" spans="1:14" ht="30" customHeight="1" thickBot="1" x14ac:dyDescent="0.3">
      <c r="A28" s="49" t="s">
        <v>2</v>
      </c>
      <c r="B28" s="362" t="s">
        <v>3</v>
      </c>
      <c r="C28" s="363"/>
      <c r="D28" s="361" t="s">
        <v>4</v>
      </c>
      <c r="E28" s="361"/>
      <c r="F28" s="361"/>
      <c r="G28" s="361"/>
      <c r="H28" s="50" t="s">
        <v>5</v>
      </c>
      <c r="I28" s="10"/>
      <c r="J28" s="10"/>
      <c r="K28" s="10"/>
      <c r="L28" s="4"/>
      <c r="M28" s="4"/>
      <c r="N28" s="4"/>
    </row>
    <row r="29" spans="1:14" ht="70.5" customHeight="1" x14ac:dyDescent="0.25">
      <c r="A29" s="51" t="s">
        <v>70</v>
      </c>
      <c r="B29" s="364" t="s">
        <v>50</v>
      </c>
      <c r="C29" s="364"/>
      <c r="D29" s="364" t="s">
        <v>149</v>
      </c>
      <c r="E29" s="364"/>
      <c r="F29" s="364"/>
      <c r="G29" s="364"/>
      <c r="H29" s="55" t="s">
        <v>7</v>
      </c>
      <c r="I29" s="11"/>
      <c r="J29" s="11"/>
      <c r="K29" s="11"/>
      <c r="L29" s="4"/>
      <c r="M29" s="4"/>
      <c r="N29" s="4"/>
    </row>
    <row r="30" spans="1:14" ht="66.75" customHeight="1" x14ac:dyDescent="0.25">
      <c r="A30" s="52" t="s">
        <v>71</v>
      </c>
      <c r="B30" s="365" t="s">
        <v>50</v>
      </c>
      <c r="C30" s="367"/>
      <c r="D30" s="365" t="s">
        <v>148</v>
      </c>
      <c r="E30" s="366"/>
      <c r="F30" s="366"/>
      <c r="G30" s="367"/>
      <c r="H30" s="55" t="s">
        <v>7</v>
      </c>
      <c r="I30" s="11"/>
      <c r="J30" s="11"/>
      <c r="K30" s="11"/>
      <c r="L30" s="4"/>
      <c r="M30" s="4"/>
      <c r="N30" s="4"/>
    </row>
    <row r="31" spans="1:14" ht="62.25" customHeight="1" x14ac:dyDescent="0.25">
      <c r="A31" s="52" t="s">
        <v>72</v>
      </c>
      <c r="B31" s="365" t="s">
        <v>50</v>
      </c>
      <c r="C31" s="367"/>
      <c r="D31" s="365" t="s">
        <v>150</v>
      </c>
      <c r="E31" s="366"/>
      <c r="F31" s="366"/>
      <c r="G31" s="367"/>
      <c r="H31" s="55" t="s">
        <v>7</v>
      </c>
      <c r="I31" s="11"/>
      <c r="J31" s="11"/>
      <c r="K31" s="11"/>
      <c r="L31" s="4"/>
      <c r="M31" s="4"/>
      <c r="N31" s="4"/>
    </row>
    <row r="32" spans="1:14" ht="126.75" customHeight="1" x14ac:dyDescent="0.25">
      <c r="A32" s="53" t="s">
        <v>15</v>
      </c>
      <c r="B32" s="368" t="s">
        <v>8</v>
      </c>
      <c r="C32" s="368"/>
      <c r="D32" s="369" t="s">
        <v>224</v>
      </c>
      <c r="E32" s="369"/>
      <c r="F32" s="369"/>
      <c r="G32" s="369"/>
      <c r="H32" s="177" t="s">
        <v>7</v>
      </c>
      <c r="I32" s="7"/>
      <c r="J32" s="7"/>
      <c r="K32" s="7"/>
    </row>
    <row r="33" spans="1:11" ht="150" customHeight="1" x14ac:dyDescent="0.25">
      <c r="A33" s="54" t="s">
        <v>287</v>
      </c>
      <c r="B33" s="353" t="s">
        <v>223</v>
      </c>
      <c r="C33" s="354"/>
      <c r="D33" s="355" t="s">
        <v>288</v>
      </c>
      <c r="E33" s="356"/>
      <c r="F33" s="356"/>
      <c r="G33" s="357"/>
      <c r="H33" s="177" t="s">
        <v>7</v>
      </c>
      <c r="I33" s="7"/>
      <c r="J33" s="7"/>
      <c r="K33" s="7"/>
    </row>
    <row r="34" spans="1:11" ht="93.75" customHeight="1" thickBot="1" x14ac:dyDescent="0.3">
      <c r="A34" s="54" t="s">
        <v>73</v>
      </c>
      <c r="B34" s="353" t="s">
        <v>6</v>
      </c>
      <c r="C34" s="354"/>
      <c r="D34" s="355" t="s">
        <v>225</v>
      </c>
      <c r="E34" s="356"/>
      <c r="F34" s="356"/>
      <c r="G34" s="357"/>
      <c r="H34" s="140" t="s">
        <v>7</v>
      </c>
    </row>
    <row r="35" spans="1:11" ht="31.5" customHeight="1" thickBot="1" x14ac:dyDescent="0.3">
      <c r="A35" s="358" t="s">
        <v>79</v>
      </c>
      <c r="B35" s="359"/>
      <c r="C35" s="359"/>
      <c r="D35" s="359"/>
      <c r="E35" s="359"/>
      <c r="F35" s="359"/>
      <c r="G35" s="359"/>
      <c r="H35" s="360"/>
    </row>
    <row r="36" spans="1:11" ht="39" customHeight="1" thickBot="1" x14ac:dyDescent="0.3">
      <c r="A36" s="49" t="s">
        <v>2</v>
      </c>
      <c r="B36" s="362" t="s">
        <v>3</v>
      </c>
      <c r="C36" s="363"/>
      <c r="D36" s="361" t="s">
        <v>4</v>
      </c>
      <c r="E36" s="361"/>
      <c r="F36" s="361"/>
      <c r="G36" s="361"/>
      <c r="H36" s="50" t="s">
        <v>5</v>
      </c>
    </row>
    <row r="37" spans="1:11" ht="247.5" customHeight="1" x14ac:dyDescent="0.25">
      <c r="A37" s="197" t="s">
        <v>89</v>
      </c>
      <c r="B37" s="391" t="s">
        <v>81</v>
      </c>
      <c r="C37" s="392"/>
      <c r="D37" s="397" t="s">
        <v>253</v>
      </c>
      <c r="E37" s="397"/>
      <c r="F37" s="397"/>
      <c r="G37" s="397"/>
      <c r="H37" s="55" t="s">
        <v>7</v>
      </c>
    </row>
    <row r="38" spans="1:11" ht="73.5" customHeight="1" x14ac:dyDescent="0.25">
      <c r="A38" s="57" t="s">
        <v>82</v>
      </c>
      <c r="B38" s="391" t="s">
        <v>234</v>
      </c>
      <c r="C38" s="392"/>
      <c r="D38" s="393" t="s">
        <v>235</v>
      </c>
      <c r="E38" s="393"/>
      <c r="F38" s="393"/>
      <c r="G38" s="393"/>
      <c r="H38" s="102" t="s">
        <v>7</v>
      </c>
    </row>
    <row r="39" spans="1:11" ht="54" customHeight="1" x14ac:dyDescent="0.25">
      <c r="A39" s="57" t="s">
        <v>29</v>
      </c>
      <c r="B39" s="391" t="s">
        <v>81</v>
      </c>
      <c r="C39" s="392"/>
      <c r="D39" s="393" t="s">
        <v>151</v>
      </c>
      <c r="E39" s="393"/>
      <c r="F39" s="393"/>
      <c r="G39" s="393"/>
      <c r="H39" s="176" t="s">
        <v>7</v>
      </c>
    </row>
    <row r="40" spans="1:11" ht="75.75" customHeight="1" x14ac:dyDescent="0.25">
      <c r="A40" s="57" t="s">
        <v>152</v>
      </c>
      <c r="B40" s="391" t="s">
        <v>81</v>
      </c>
      <c r="C40" s="392"/>
      <c r="D40" s="393" t="s">
        <v>260</v>
      </c>
      <c r="E40" s="393"/>
      <c r="F40" s="393"/>
      <c r="G40" s="393"/>
      <c r="H40" s="177" t="s">
        <v>7</v>
      </c>
    </row>
    <row r="41" spans="1:11" ht="75.75" customHeight="1" x14ac:dyDescent="0.25">
      <c r="A41" s="57" t="s">
        <v>254</v>
      </c>
      <c r="B41" s="391" t="s">
        <v>81</v>
      </c>
      <c r="C41" s="392"/>
      <c r="D41" s="393" t="s">
        <v>261</v>
      </c>
      <c r="E41" s="393"/>
      <c r="F41" s="393"/>
      <c r="G41" s="393"/>
      <c r="H41" s="230" t="s">
        <v>7</v>
      </c>
    </row>
    <row r="42" spans="1:11" ht="75.75" customHeight="1" x14ac:dyDescent="0.25">
      <c r="A42" s="57" t="s">
        <v>316</v>
      </c>
      <c r="B42" s="391" t="s">
        <v>81</v>
      </c>
      <c r="C42" s="392"/>
      <c r="D42" s="393" t="s">
        <v>317</v>
      </c>
      <c r="E42" s="393"/>
      <c r="F42" s="393"/>
      <c r="G42" s="393"/>
      <c r="H42" s="314"/>
    </row>
    <row r="43" spans="1:11" ht="96" customHeight="1" x14ac:dyDescent="0.25">
      <c r="A43" s="57" t="s">
        <v>255</v>
      </c>
      <c r="B43" s="391" t="s">
        <v>81</v>
      </c>
      <c r="C43" s="392"/>
      <c r="D43" s="393" t="s">
        <v>257</v>
      </c>
      <c r="E43" s="393"/>
      <c r="F43" s="393"/>
      <c r="G43" s="393"/>
      <c r="H43" s="230" t="s">
        <v>7</v>
      </c>
    </row>
    <row r="44" spans="1:11" ht="100.5" customHeight="1" x14ac:dyDescent="0.25">
      <c r="A44" s="57" t="s">
        <v>256</v>
      </c>
      <c r="B44" s="391" t="s">
        <v>81</v>
      </c>
      <c r="C44" s="392"/>
      <c r="D44" s="393" t="s">
        <v>258</v>
      </c>
      <c r="E44" s="393"/>
      <c r="F44" s="393"/>
      <c r="G44" s="393"/>
      <c r="H44" s="230" t="s">
        <v>7</v>
      </c>
    </row>
    <row r="45" spans="1:11" ht="75.75" customHeight="1" x14ac:dyDescent="0.25">
      <c r="A45" s="57" t="s">
        <v>238</v>
      </c>
      <c r="B45" s="391" t="s">
        <v>234</v>
      </c>
      <c r="C45" s="392"/>
      <c r="D45" s="393" t="s">
        <v>259</v>
      </c>
      <c r="E45" s="393"/>
      <c r="F45" s="393"/>
      <c r="G45" s="393"/>
      <c r="H45" s="230" t="s">
        <v>7</v>
      </c>
    </row>
    <row r="46" spans="1:11" ht="71.25" customHeight="1" x14ac:dyDescent="0.25">
      <c r="A46" s="57" t="s">
        <v>153</v>
      </c>
      <c r="B46" s="391" t="s">
        <v>81</v>
      </c>
      <c r="C46" s="392"/>
      <c r="D46" s="394" t="s">
        <v>262</v>
      </c>
      <c r="E46" s="395"/>
      <c r="F46" s="395"/>
      <c r="G46" s="396"/>
      <c r="H46" s="177" t="s">
        <v>7</v>
      </c>
    </row>
    <row r="47" spans="1:11" ht="75" customHeight="1" x14ac:dyDescent="0.25">
      <c r="A47" s="57" t="s">
        <v>263</v>
      </c>
      <c r="B47" s="391" t="s">
        <v>81</v>
      </c>
      <c r="C47" s="392"/>
      <c r="D47" s="393" t="s">
        <v>264</v>
      </c>
      <c r="E47" s="393"/>
      <c r="F47" s="393"/>
      <c r="G47" s="393"/>
      <c r="H47" s="102" t="s">
        <v>7</v>
      </c>
    </row>
    <row r="48" spans="1:11" ht="54" customHeight="1" x14ac:dyDescent="0.25">
      <c r="A48" s="57" t="s">
        <v>243</v>
      </c>
      <c r="B48" s="391" t="s">
        <v>81</v>
      </c>
      <c r="C48" s="392"/>
      <c r="D48" s="393" t="s">
        <v>265</v>
      </c>
      <c r="E48" s="393"/>
      <c r="F48" s="393"/>
      <c r="G48" s="393"/>
      <c r="H48" s="176" t="s">
        <v>7</v>
      </c>
    </row>
    <row r="49" spans="1:15" ht="52.5" customHeight="1" x14ac:dyDescent="0.25">
      <c r="A49" s="57" t="s">
        <v>51</v>
      </c>
      <c r="B49" s="391" t="s">
        <v>81</v>
      </c>
      <c r="C49" s="392"/>
      <c r="D49" s="394" t="s">
        <v>154</v>
      </c>
      <c r="E49" s="395"/>
      <c r="F49" s="395"/>
      <c r="G49" s="396"/>
      <c r="H49" s="176" t="s">
        <v>7</v>
      </c>
    </row>
    <row r="50" spans="1:15" ht="45.75" customHeight="1" x14ac:dyDescent="0.25">
      <c r="A50" s="53" t="s">
        <v>156</v>
      </c>
      <c r="B50" s="398" t="s">
        <v>53</v>
      </c>
      <c r="C50" s="398"/>
      <c r="D50" s="369" t="s">
        <v>158</v>
      </c>
      <c r="E50" s="369"/>
      <c r="F50" s="369"/>
      <c r="G50" s="369"/>
      <c r="H50" s="176" t="s">
        <v>222</v>
      </c>
      <c r="L50" s="146"/>
      <c r="M50" s="146"/>
      <c r="N50" s="146"/>
      <c r="O50" s="146"/>
    </row>
    <row r="51" spans="1:15" ht="51.75" customHeight="1" thickBot="1" x14ac:dyDescent="0.3">
      <c r="A51" s="53" t="s">
        <v>157</v>
      </c>
      <c r="B51" s="398" t="s">
        <v>32</v>
      </c>
      <c r="C51" s="398"/>
      <c r="D51" s="369" t="s">
        <v>159</v>
      </c>
      <c r="E51" s="369"/>
      <c r="F51" s="369"/>
      <c r="G51" s="369"/>
      <c r="H51" s="176" t="s">
        <v>222</v>
      </c>
      <c r="L51" s="145"/>
      <c r="M51" s="145"/>
      <c r="N51" s="145"/>
    </row>
    <row r="52" spans="1:15" ht="26.25" customHeight="1" thickBot="1" x14ac:dyDescent="0.3">
      <c r="A52" s="358" t="s">
        <v>298</v>
      </c>
      <c r="B52" s="359"/>
      <c r="C52" s="359"/>
      <c r="D52" s="359"/>
      <c r="E52" s="359"/>
      <c r="F52" s="359"/>
      <c r="G52" s="359"/>
      <c r="H52" s="360"/>
    </row>
    <row r="53" spans="1:15" ht="33" customHeight="1" thickBot="1" x14ac:dyDescent="0.3">
      <c r="A53" s="399" t="s">
        <v>2</v>
      </c>
      <c r="B53" s="400"/>
      <c r="C53" s="400"/>
      <c r="D53" s="400"/>
      <c r="E53" s="400"/>
      <c r="F53" s="400"/>
      <c r="G53" s="401"/>
      <c r="H53" s="50" t="s">
        <v>5</v>
      </c>
      <c r="L53" s="145"/>
      <c r="M53" s="145"/>
      <c r="N53" s="145"/>
    </row>
    <row r="54" spans="1:15" ht="42.75" customHeight="1" x14ac:dyDescent="0.25">
      <c r="A54" s="365" t="s">
        <v>161</v>
      </c>
      <c r="B54" s="366"/>
      <c r="C54" s="366"/>
      <c r="D54" s="366"/>
      <c r="E54" s="366"/>
      <c r="F54" s="366"/>
      <c r="G54" s="367"/>
      <c r="H54" s="102" t="s">
        <v>7</v>
      </c>
    </row>
    <row r="55" spans="1:15" ht="45" customHeight="1" x14ac:dyDescent="0.25">
      <c r="A55" s="365" t="s">
        <v>162</v>
      </c>
      <c r="B55" s="366"/>
      <c r="C55" s="366"/>
      <c r="D55" s="366"/>
      <c r="E55" s="366"/>
      <c r="F55" s="366"/>
      <c r="G55" s="367"/>
      <c r="H55" s="102" t="s">
        <v>7</v>
      </c>
    </row>
    <row r="56" spans="1:15" ht="42.75" customHeight="1" x14ac:dyDescent="0.25">
      <c r="A56" s="365" t="s">
        <v>163</v>
      </c>
      <c r="B56" s="366"/>
      <c r="C56" s="366"/>
      <c r="D56" s="366"/>
      <c r="E56" s="366"/>
      <c r="F56" s="366"/>
      <c r="G56" s="367"/>
      <c r="H56" s="102" t="s">
        <v>7</v>
      </c>
    </row>
    <row r="57" spans="1:15" ht="30" customHeight="1" x14ac:dyDescent="0.25">
      <c r="A57" s="365" t="s">
        <v>165</v>
      </c>
      <c r="B57" s="366"/>
      <c r="C57" s="366"/>
      <c r="D57" s="366"/>
      <c r="E57" s="366"/>
      <c r="F57" s="366"/>
      <c r="G57" s="367"/>
      <c r="H57" s="102" t="s">
        <v>7</v>
      </c>
    </row>
    <row r="58" spans="1:15" x14ac:dyDescent="0.25">
      <c r="A58" s="365" t="s">
        <v>164</v>
      </c>
      <c r="B58" s="366"/>
      <c r="C58" s="366"/>
      <c r="D58" s="366"/>
      <c r="E58" s="366"/>
      <c r="F58" s="366"/>
      <c r="G58" s="367"/>
      <c r="H58" s="102" t="s">
        <v>7</v>
      </c>
    </row>
    <row r="59" spans="1:15" x14ac:dyDescent="0.25">
      <c r="A59" s="365" t="s">
        <v>166</v>
      </c>
      <c r="B59" s="366"/>
      <c r="C59" s="366"/>
      <c r="D59" s="366"/>
      <c r="E59" s="366"/>
      <c r="F59" s="366"/>
      <c r="G59" s="367"/>
      <c r="H59" s="102" t="s">
        <v>7</v>
      </c>
    </row>
    <row r="60" spans="1:15" x14ac:dyDescent="0.25">
      <c r="A60" s="365" t="s">
        <v>167</v>
      </c>
      <c r="B60" s="366"/>
      <c r="C60" s="366"/>
      <c r="D60" s="366"/>
      <c r="E60" s="366"/>
      <c r="F60" s="366"/>
      <c r="G60" s="367"/>
      <c r="H60" s="102" t="s">
        <v>7</v>
      </c>
    </row>
    <row r="61" spans="1:15" ht="15.75" thickBot="1" x14ac:dyDescent="0.3">
      <c r="A61" s="402" t="s">
        <v>274</v>
      </c>
      <c r="B61" s="402"/>
      <c r="C61" s="402"/>
      <c r="D61" s="402"/>
      <c r="E61" s="402"/>
      <c r="F61" s="402"/>
      <c r="G61" s="402"/>
      <c r="H61" s="402"/>
    </row>
    <row r="62" spans="1:15" ht="36" customHeight="1" thickBot="1" x14ac:dyDescent="0.3">
      <c r="A62" s="49" t="s">
        <v>2</v>
      </c>
      <c r="B62" s="362" t="s">
        <v>3</v>
      </c>
      <c r="C62" s="363"/>
      <c r="D62" s="403" t="s">
        <v>4</v>
      </c>
      <c r="E62" s="400"/>
      <c r="F62" s="400"/>
      <c r="G62" s="401"/>
      <c r="H62" s="50" t="s">
        <v>5</v>
      </c>
    </row>
    <row r="63" spans="1:15" ht="30" x14ac:dyDescent="0.25">
      <c r="A63" s="178" t="s">
        <v>10</v>
      </c>
      <c r="B63" s="398" t="s">
        <v>54</v>
      </c>
      <c r="C63" s="398"/>
      <c r="D63" s="369" t="s">
        <v>168</v>
      </c>
      <c r="E63" s="369"/>
      <c r="F63" s="369"/>
      <c r="G63" s="369"/>
      <c r="H63" s="56" t="s">
        <v>7</v>
      </c>
    </row>
    <row r="64" spans="1:15" ht="30" x14ac:dyDescent="0.25">
      <c r="A64" s="178" t="s">
        <v>11</v>
      </c>
      <c r="B64" s="398" t="s">
        <v>9</v>
      </c>
      <c r="C64" s="398"/>
      <c r="D64" s="369" t="s">
        <v>169</v>
      </c>
      <c r="E64" s="369"/>
      <c r="F64" s="369"/>
      <c r="G64" s="369"/>
      <c r="H64" s="56" t="s">
        <v>7</v>
      </c>
    </row>
    <row r="65" spans="1:8" ht="30" x14ac:dyDescent="0.25">
      <c r="A65" s="178" t="s">
        <v>12</v>
      </c>
      <c r="B65" s="398" t="s">
        <v>9</v>
      </c>
      <c r="C65" s="398"/>
      <c r="D65" s="369" t="s">
        <v>170</v>
      </c>
      <c r="E65" s="369"/>
      <c r="F65" s="369"/>
      <c r="G65" s="369"/>
      <c r="H65" s="56" t="s">
        <v>7</v>
      </c>
    </row>
    <row r="66" spans="1:8" ht="45" x14ac:dyDescent="0.25">
      <c r="A66" s="57" t="s">
        <v>13</v>
      </c>
      <c r="B66" s="398" t="s">
        <v>9</v>
      </c>
      <c r="C66" s="398"/>
      <c r="D66" s="369" t="s">
        <v>171</v>
      </c>
      <c r="E66" s="369"/>
      <c r="F66" s="369"/>
      <c r="G66" s="369"/>
      <c r="H66" s="56" t="s">
        <v>7</v>
      </c>
    </row>
    <row r="67" spans="1:8" x14ac:dyDescent="0.25">
      <c r="A67" s="57" t="s">
        <v>14</v>
      </c>
      <c r="B67" s="391" t="s">
        <v>9</v>
      </c>
      <c r="C67" s="391"/>
      <c r="D67" s="393" t="s">
        <v>172</v>
      </c>
      <c r="E67" s="393"/>
      <c r="F67" s="393"/>
      <c r="G67" s="393"/>
      <c r="H67" s="56" t="s">
        <v>7</v>
      </c>
    </row>
    <row r="68" spans="1:8" ht="30" x14ac:dyDescent="0.25">
      <c r="A68" s="179" t="s">
        <v>146</v>
      </c>
      <c r="B68" s="404" t="s">
        <v>9</v>
      </c>
      <c r="C68" s="404"/>
      <c r="D68" s="369" t="s">
        <v>173</v>
      </c>
      <c r="E68" s="369"/>
      <c r="F68" s="369"/>
      <c r="G68" s="369"/>
      <c r="H68" s="56" t="s">
        <v>7</v>
      </c>
    </row>
  </sheetData>
  <mergeCells count="90">
    <mergeCell ref="B67:C67"/>
    <mergeCell ref="D67:G67"/>
    <mergeCell ref="B68:C68"/>
    <mergeCell ref="D68:G68"/>
    <mergeCell ref="B64:C64"/>
    <mergeCell ref="D64:G64"/>
    <mergeCell ref="B65:C65"/>
    <mergeCell ref="D65:G65"/>
    <mergeCell ref="B66:C66"/>
    <mergeCell ref="D66:G66"/>
    <mergeCell ref="B63:C63"/>
    <mergeCell ref="D63:G63"/>
    <mergeCell ref="A61:H61"/>
    <mergeCell ref="B62:C62"/>
    <mergeCell ref="D62:G62"/>
    <mergeCell ref="A60:G60"/>
    <mergeCell ref="A55:G55"/>
    <mergeCell ref="A56:G56"/>
    <mergeCell ref="A57:G57"/>
    <mergeCell ref="A58:G58"/>
    <mergeCell ref="A59:G59"/>
    <mergeCell ref="B49:C49"/>
    <mergeCell ref="D49:G49"/>
    <mergeCell ref="A54:G54"/>
    <mergeCell ref="B50:C50"/>
    <mergeCell ref="D50:G50"/>
    <mergeCell ref="B51:C51"/>
    <mergeCell ref="D51:G51"/>
    <mergeCell ref="A53:G53"/>
    <mergeCell ref="A52:H52"/>
    <mergeCell ref="B37:C37"/>
    <mergeCell ref="B38:C38"/>
    <mergeCell ref="B45:C45"/>
    <mergeCell ref="D43:G43"/>
    <mergeCell ref="D44:G44"/>
    <mergeCell ref="D45:G45"/>
    <mergeCell ref="B41:C41"/>
    <mergeCell ref="D41:G41"/>
    <mergeCell ref="B43:C43"/>
    <mergeCell ref="B44:C44"/>
    <mergeCell ref="B42:C42"/>
    <mergeCell ref="D42:G42"/>
    <mergeCell ref="A7:H7"/>
    <mergeCell ref="A21:H21"/>
    <mergeCell ref="A22:H22"/>
    <mergeCell ref="A24:H24"/>
    <mergeCell ref="B48:C48"/>
    <mergeCell ref="D48:G48"/>
    <mergeCell ref="B46:C46"/>
    <mergeCell ref="B47:C47"/>
    <mergeCell ref="D47:G47"/>
    <mergeCell ref="D46:G46"/>
    <mergeCell ref="D38:G38"/>
    <mergeCell ref="D37:G37"/>
    <mergeCell ref="B39:C39"/>
    <mergeCell ref="B40:C40"/>
    <mergeCell ref="D39:G39"/>
    <mergeCell ref="D40:G40"/>
    <mergeCell ref="A2:H2"/>
    <mergeCell ref="A3:H3"/>
    <mergeCell ref="A27:H27"/>
    <mergeCell ref="A26:H26"/>
    <mergeCell ref="B28:C28"/>
    <mergeCell ref="A23:H23"/>
    <mergeCell ref="A19:H19"/>
    <mergeCell ref="A10:H10"/>
    <mergeCell ref="A12:H12"/>
    <mergeCell ref="A13:H13"/>
    <mergeCell ref="A14:H14"/>
    <mergeCell ref="A17:H17"/>
    <mergeCell ref="A15:H15"/>
    <mergeCell ref="A18:H18"/>
    <mergeCell ref="A5:H5"/>
    <mergeCell ref="A6:H6"/>
    <mergeCell ref="B33:C33"/>
    <mergeCell ref="D34:G34"/>
    <mergeCell ref="A35:H35"/>
    <mergeCell ref="D28:G28"/>
    <mergeCell ref="D36:G36"/>
    <mergeCell ref="B36:C36"/>
    <mergeCell ref="B34:C34"/>
    <mergeCell ref="D29:G29"/>
    <mergeCell ref="D30:G30"/>
    <mergeCell ref="B30:C30"/>
    <mergeCell ref="B31:C31"/>
    <mergeCell ref="D31:G31"/>
    <mergeCell ref="B29:C29"/>
    <mergeCell ref="B32:C32"/>
    <mergeCell ref="D32:G32"/>
    <mergeCell ref="D33:G33"/>
  </mergeCells>
  <pageMargins left="0.46875" right="0.59375" top="1.1979166666666667" bottom="0.41666666666666669" header="0.10416666666666667" footer="0.3"/>
  <pageSetup paperSize="9" scale="48" orientation="portrait" r:id="rId1"/>
  <headerFooter>
    <oddHeader>&amp;L&amp;G</oddHeader>
  </headerFooter>
  <rowBreaks count="2" manualBreakCount="2">
    <brk id="25" max="16383" man="1"/>
    <brk id="51"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showGridLines="0" view="pageBreakPreview" zoomScale="90" zoomScaleNormal="100" zoomScaleSheetLayoutView="90" workbookViewId="0">
      <selection activeCell="A6" sqref="A6:XFD6"/>
    </sheetView>
  </sheetViews>
  <sheetFormatPr baseColWidth="10" defaultRowHeight="15" x14ac:dyDescent="0.25"/>
  <cols>
    <col min="5" max="5" width="13.5703125" customWidth="1"/>
    <col min="6" max="6" width="10.85546875" customWidth="1"/>
  </cols>
  <sheetData>
    <row r="2" spans="1:13" s="12" customFormat="1" x14ac:dyDescent="0.25">
      <c r="B2" s="405" t="s">
        <v>18</v>
      </c>
      <c r="C2" s="405"/>
      <c r="D2" s="405"/>
      <c r="E2" s="405"/>
      <c r="F2" s="405"/>
    </row>
    <row r="3" spans="1:13" x14ac:dyDescent="0.25">
      <c r="A3" s="13"/>
      <c r="B3" s="13"/>
      <c r="C3" s="13"/>
      <c r="D3" s="13"/>
      <c r="E3" s="13"/>
      <c r="F3" s="13"/>
      <c r="G3" s="13"/>
      <c r="H3" s="13"/>
      <c r="I3" s="13"/>
      <c r="J3" s="13"/>
      <c r="K3" s="13"/>
      <c r="L3" s="13"/>
      <c r="M3" s="13"/>
    </row>
    <row r="4" spans="1:13" x14ac:dyDescent="0.25">
      <c r="A4" s="80" t="s">
        <v>19</v>
      </c>
      <c r="B4" s="77"/>
      <c r="C4" s="77"/>
      <c r="D4" s="77"/>
      <c r="E4" s="13"/>
      <c r="F4" s="13"/>
      <c r="G4" s="13"/>
      <c r="H4" s="13"/>
      <c r="I4" s="13"/>
      <c r="J4" s="13"/>
      <c r="K4" s="13"/>
      <c r="L4" s="13"/>
      <c r="M4" s="13"/>
    </row>
    <row r="5" spans="1:13" x14ac:dyDescent="0.25">
      <c r="A5" s="80"/>
      <c r="B5" s="77"/>
      <c r="C5" s="77"/>
      <c r="D5" s="77"/>
      <c r="E5" s="13"/>
      <c r="F5" s="13"/>
      <c r="G5" s="13"/>
      <c r="H5" s="13"/>
      <c r="I5" s="13"/>
      <c r="J5" s="13"/>
      <c r="K5" s="13"/>
      <c r="L5" s="13"/>
      <c r="M5" s="13"/>
    </row>
    <row r="6" spans="1:13" ht="15.75" thickBot="1" x14ac:dyDescent="0.3"/>
    <row r="7" spans="1:13" x14ac:dyDescent="0.25">
      <c r="A7" s="406" t="s">
        <v>58</v>
      </c>
      <c r="B7" s="407"/>
      <c r="C7" s="407"/>
      <c r="D7" s="407"/>
      <c r="E7" s="407"/>
      <c r="F7" s="408"/>
      <c r="G7" s="409"/>
      <c r="H7" s="409"/>
      <c r="I7" s="409"/>
      <c r="J7" s="409"/>
      <c r="K7" s="409"/>
      <c r="L7" s="409"/>
      <c r="M7" s="410"/>
    </row>
    <row r="8" spans="1:13" x14ac:dyDescent="0.25">
      <c r="A8" s="411" t="s">
        <v>59</v>
      </c>
      <c r="B8" s="412"/>
      <c r="C8" s="412"/>
      <c r="D8" s="412"/>
      <c r="E8" s="412"/>
      <c r="F8" s="413"/>
      <c r="G8" s="414"/>
      <c r="H8" s="414"/>
      <c r="I8" s="414"/>
      <c r="J8" s="414"/>
      <c r="K8" s="414"/>
      <c r="L8" s="414"/>
      <c r="M8" s="415"/>
    </row>
    <row r="9" spans="1:13" x14ac:dyDescent="0.25">
      <c r="A9" s="411" t="s">
        <v>60</v>
      </c>
      <c r="B9" s="412"/>
      <c r="C9" s="412"/>
      <c r="D9" s="412"/>
      <c r="E9" s="412"/>
      <c r="F9" s="413"/>
      <c r="G9" s="414"/>
      <c r="H9" s="414"/>
      <c r="I9" s="414"/>
      <c r="J9" s="414"/>
      <c r="K9" s="414"/>
      <c r="L9" s="414"/>
      <c r="M9" s="415"/>
    </row>
    <row r="10" spans="1:13" x14ac:dyDescent="0.25">
      <c r="A10" s="81" t="s">
        <v>61</v>
      </c>
      <c r="B10" s="82"/>
      <c r="C10" s="82"/>
      <c r="D10" s="82"/>
      <c r="E10" s="82"/>
      <c r="F10" s="413"/>
      <c r="G10" s="414"/>
      <c r="H10" s="414"/>
      <c r="I10" s="414"/>
      <c r="J10" s="414"/>
      <c r="K10" s="414"/>
      <c r="L10" s="414"/>
      <c r="M10" s="415"/>
    </row>
    <row r="11" spans="1:13" ht="15.75" thickBot="1" x14ac:dyDescent="0.3">
      <c r="A11" s="48"/>
      <c r="B11" s="48"/>
      <c r="C11" s="48"/>
      <c r="D11" s="48"/>
      <c r="E11" s="48"/>
      <c r="F11" s="83"/>
      <c r="G11" s="83"/>
      <c r="H11" s="83"/>
      <c r="I11" s="83"/>
      <c r="J11" s="83"/>
      <c r="K11" s="83"/>
      <c r="L11" s="83"/>
      <c r="M11" s="83"/>
    </row>
    <row r="12" spans="1:13" x14ac:dyDescent="0.25">
      <c r="A12" s="421" t="s">
        <v>62</v>
      </c>
      <c r="B12" s="422"/>
      <c r="C12" s="422"/>
      <c r="D12" s="422"/>
      <c r="E12" s="422"/>
      <c r="F12" s="408"/>
      <c r="G12" s="409"/>
      <c r="H12" s="409"/>
      <c r="I12" s="409"/>
      <c r="J12" s="409"/>
      <c r="K12" s="409"/>
      <c r="L12" s="409"/>
      <c r="M12" s="410"/>
    </row>
    <row r="13" spans="1:13" x14ac:dyDescent="0.25">
      <c r="A13" s="411" t="s">
        <v>63</v>
      </c>
      <c r="B13" s="412"/>
      <c r="C13" s="412"/>
      <c r="D13" s="412"/>
      <c r="E13" s="412"/>
      <c r="F13" s="413"/>
      <c r="G13" s="414"/>
      <c r="H13" s="414"/>
      <c r="I13" s="414"/>
      <c r="J13" s="414"/>
      <c r="K13" s="414"/>
      <c r="L13" s="414"/>
      <c r="M13" s="415"/>
    </row>
    <row r="14" spans="1:13" x14ac:dyDescent="0.25">
      <c r="A14" s="411" t="s">
        <v>64</v>
      </c>
      <c r="B14" s="412"/>
      <c r="C14" s="412"/>
      <c r="D14" s="412"/>
      <c r="E14" s="412"/>
      <c r="F14" s="413"/>
      <c r="G14" s="414"/>
      <c r="H14" s="414"/>
      <c r="I14" s="414"/>
      <c r="J14" s="414"/>
      <c r="K14" s="414"/>
      <c r="L14" s="414"/>
      <c r="M14" s="415"/>
    </row>
    <row r="15" spans="1:13" ht="15.75" thickBot="1" x14ac:dyDescent="0.3">
      <c r="A15" s="416" t="s">
        <v>65</v>
      </c>
      <c r="B15" s="417"/>
      <c r="C15" s="417"/>
      <c r="D15" s="417"/>
      <c r="E15" s="417"/>
      <c r="F15" s="418"/>
      <c r="G15" s="419"/>
      <c r="H15" s="419"/>
      <c r="I15" s="419"/>
      <c r="J15" s="419"/>
      <c r="K15" s="419"/>
      <c r="L15" s="419"/>
      <c r="M15" s="420"/>
    </row>
  </sheetData>
  <mergeCells count="16">
    <mergeCell ref="A15:E15"/>
    <mergeCell ref="F15:M15"/>
    <mergeCell ref="A12:E12"/>
    <mergeCell ref="F12:M12"/>
    <mergeCell ref="A13:E13"/>
    <mergeCell ref="F13:M13"/>
    <mergeCell ref="A9:E9"/>
    <mergeCell ref="F9:M9"/>
    <mergeCell ref="F10:M10"/>
    <mergeCell ref="A14:E14"/>
    <mergeCell ref="F14:M14"/>
    <mergeCell ref="B2:F2"/>
    <mergeCell ref="A7:E7"/>
    <mergeCell ref="F7:M7"/>
    <mergeCell ref="A8:E8"/>
    <mergeCell ref="F8:M8"/>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8"/>
  <sheetViews>
    <sheetView showGridLines="0" view="pageBreakPreview" zoomScale="80" zoomScaleNormal="100" zoomScaleSheetLayoutView="80" workbookViewId="0">
      <selection activeCell="N30" sqref="N30"/>
    </sheetView>
  </sheetViews>
  <sheetFormatPr baseColWidth="10" defaultRowHeight="15" x14ac:dyDescent="0.25"/>
  <cols>
    <col min="2" max="2" width="13.85546875" customWidth="1"/>
    <col min="3" max="3" width="29.140625" customWidth="1"/>
    <col min="4" max="4" width="12.42578125" customWidth="1"/>
    <col min="7" max="7" width="14.7109375" customWidth="1"/>
    <col min="8" max="8" width="14.28515625" customWidth="1"/>
    <col min="9" max="9" width="13.5703125" customWidth="1"/>
  </cols>
  <sheetData>
    <row r="2" spans="2:12" s="12" customFormat="1" x14ac:dyDescent="0.25">
      <c r="B2" s="58" t="s">
        <v>20</v>
      </c>
      <c r="C2" s="58"/>
      <c r="D2" s="58"/>
      <c r="E2" s="58"/>
      <c r="F2" s="58"/>
      <c r="G2" s="58"/>
      <c r="H2" s="58"/>
      <c r="I2" s="15"/>
      <c r="J2" s="15"/>
      <c r="K2" s="15"/>
      <c r="L2" s="15"/>
    </row>
    <row r="3" spans="2:12" s="16" customFormat="1" x14ac:dyDescent="0.25">
      <c r="B3" s="423" t="s">
        <v>21</v>
      </c>
      <c r="C3" s="424"/>
      <c r="D3" s="424"/>
      <c r="E3" s="424"/>
      <c r="F3" s="424"/>
      <c r="G3" s="424"/>
      <c r="H3" s="424"/>
    </row>
    <row r="4" spans="2:12" ht="9.9499999999999993" customHeight="1" thickBot="1" x14ac:dyDescent="0.3"/>
    <row r="5" spans="2:12" ht="77.25" customHeight="1" thickBot="1" x14ac:dyDescent="0.3">
      <c r="B5" s="431" t="s">
        <v>297</v>
      </c>
      <c r="C5" s="432"/>
      <c r="D5" s="432"/>
      <c r="E5" s="432"/>
      <c r="F5" s="432"/>
      <c r="G5" s="432"/>
      <c r="H5" s="432"/>
      <c r="I5" s="433"/>
    </row>
    <row r="6" spans="2:12" ht="16.5" customHeight="1" thickBot="1" x14ac:dyDescent="0.3">
      <c r="B6" s="17"/>
      <c r="C6" s="17"/>
      <c r="D6" s="17"/>
      <c r="E6" s="17"/>
      <c r="F6" s="17"/>
      <c r="G6" s="17"/>
      <c r="H6" s="17"/>
      <c r="I6" s="17"/>
    </row>
    <row r="7" spans="2:12" ht="47.25" customHeight="1" thickBot="1" x14ac:dyDescent="0.3">
      <c r="B7" s="439" t="s">
        <v>311</v>
      </c>
      <c r="C7" s="440"/>
      <c r="D7" s="440"/>
      <c r="E7" s="440"/>
      <c r="F7" s="440"/>
      <c r="G7" s="440"/>
      <c r="H7" s="440"/>
      <c r="I7" s="441"/>
    </row>
    <row r="8" spans="2:12" ht="15.75" thickBot="1" x14ac:dyDescent="0.3"/>
    <row r="9" spans="2:12" ht="42.75" customHeight="1" thickBot="1" x14ac:dyDescent="0.3">
      <c r="D9" s="434" t="s">
        <v>66</v>
      </c>
      <c r="E9" s="435"/>
      <c r="F9" s="434" t="s">
        <v>67</v>
      </c>
      <c r="G9" s="435"/>
      <c r="H9" s="84" t="s">
        <v>68</v>
      </c>
    </row>
    <row r="10" spans="2:12" x14ac:dyDescent="0.25">
      <c r="B10" s="425" t="s">
        <v>87</v>
      </c>
      <c r="C10" s="426"/>
      <c r="D10" s="436"/>
      <c r="E10" s="437"/>
      <c r="F10" s="446"/>
      <c r="G10" s="437"/>
      <c r="H10" s="29"/>
    </row>
    <row r="11" spans="2:12" x14ac:dyDescent="0.25">
      <c r="B11" s="444" t="s">
        <v>74</v>
      </c>
      <c r="C11" s="445"/>
      <c r="D11" s="438"/>
      <c r="E11" s="428"/>
      <c r="F11" s="427"/>
      <c r="G11" s="428"/>
      <c r="H11" s="30"/>
    </row>
    <row r="12" spans="2:12" x14ac:dyDescent="0.25">
      <c r="B12" s="447" t="s">
        <v>75</v>
      </c>
      <c r="C12" s="448"/>
      <c r="D12" s="438"/>
      <c r="E12" s="428"/>
      <c r="F12" s="427"/>
      <c r="G12" s="428"/>
      <c r="H12" s="30"/>
    </row>
    <row r="13" spans="2:12" ht="15.75" thickBot="1" x14ac:dyDescent="0.3">
      <c r="B13" s="455" t="s">
        <v>94</v>
      </c>
      <c r="C13" s="456"/>
      <c r="D13" s="442"/>
      <c r="E13" s="443"/>
      <c r="F13" s="429"/>
      <c r="G13" s="430"/>
      <c r="H13" s="59"/>
    </row>
    <row r="15" spans="2:12" ht="15.75" thickBot="1" x14ac:dyDescent="0.3">
      <c r="B15" s="99"/>
      <c r="C15" s="99"/>
      <c r="D15" s="100"/>
      <c r="E15" s="100"/>
    </row>
    <row r="16" spans="2:12" ht="15.75" thickBot="1" x14ac:dyDescent="0.3">
      <c r="B16" s="92"/>
      <c r="C16" s="92"/>
      <c r="D16" s="19"/>
      <c r="E16" s="452" t="s">
        <v>218</v>
      </c>
      <c r="F16" s="453"/>
      <c r="G16" s="453"/>
      <c r="H16" s="454"/>
      <c r="I16" s="60"/>
    </row>
    <row r="17" spans="2:10" ht="15.75" thickBot="1" x14ac:dyDescent="0.3">
      <c r="B17" s="19"/>
      <c r="C17" s="19"/>
      <c r="D17" s="70" t="s">
        <v>22</v>
      </c>
      <c r="E17" s="71" t="s">
        <v>217</v>
      </c>
      <c r="F17" s="71" t="s">
        <v>23</v>
      </c>
      <c r="G17" s="71" t="s">
        <v>24</v>
      </c>
      <c r="H17" s="72" t="s">
        <v>25</v>
      </c>
      <c r="I17" s="73" t="s">
        <v>28</v>
      </c>
      <c r="J17" s="7"/>
    </row>
    <row r="18" spans="2:10" x14ac:dyDescent="0.25">
      <c r="B18" s="449" t="s">
        <v>76</v>
      </c>
      <c r="C18" s="450"/>
      <c r="D18" s="450"/>
      <c r="E18" s="450"/>
      <c r="F18" s="450"/>
      <c r="G18" s="450"/>
      <c r="H18" s="450"/>
      <c r="I18" s="451"/>
      <c r="J18" s="7"/>
    </row>
    <row r="19" spans="2:10" x14ac:dyDescent="0.25">
      <c r="B19" s="462" t="s">
        <v>26</v>
      </c>
      <c r="C19" s="463"/>
      <c r="D19" s="23"/>
      <c r="E19" s="22"/>
      <c r="F19" s="22"/>
      <c r="G19" s="22"/>
      <c r="H19" s="61"/>
      <c r="I19" s="62">
        <f t="shared" ref="I19:I23" si="0">SUM(D19:H19)</f>
        <v>0</v>
      </c>
      <c r="J19" s="7"/>
    </row>
    <row r="20" spans="2:10" x14ac:dyDescent="0.25">
      <c r="B20" s="462" t="s">
        <v>27</v>
      </c>
      <c r="C20" s="463"/>
      <c r="D20" s="23"/>
      <c r="E20" s="22"/>
      <c r="F20" s="22"/>
      <c r="G20" s="22"/>
      <c r="H20" s="61"/>
      <c r="I20" s="62">
        <f t="shared" si="0"/>
        <v>0</v>
      </c>
      <c r="J20" s="7"/>
    </row>
    <row r="21" spans="2:10" x14ac:dyDescent="0.25">
      <c r="B21" s="466" t="s">
        <v>74</v>
      </c>
      <c r="C21" s="467"/>
      <c r="D21" s="467"/>
      <c r="E21" s="467"/>
      <c r="F21" s="467"/>
      <c r="G21" s="467"/>
      <c r="H21" s="467"/>
      <c r="I21" s="468"/>
      <c r="J21" s="7"/>
    </row>
    <row r="22" spans="2:10" x14ac:dyDescent="0.25">
      <c r="B22" s="462" t="s">
        <v>26</v>
      </c>
      <c r="C22" s="463"/>
      <c r="D22" s="23"/>
      <c r="E22" s="22"/>
      <c r="F22" s="22"/>
      <c r="G22" s="22"/>
      <c r="H22" s="61"/>
      <c r="I22" s="62">
        <f t="shared" si="0"/>
        <v>0</v>
      </c>
      <c r="J22" s="7"/>
    </row>
    <row r="23" spans="2:10" ht="15.75" thickBot="1" x14ac:dyDescent="0.3">
      <c r="B23" s="464" t="s">
        <v>27</v>
      </c>
      <c r="C23" s="465"/>
      <c r="D23" s="66"/>
      <c r="E23" s="31"/>
      <c r="F23" s="31"/>
      <c r="G23" s="31"/>
      <c r="H23" s="67"/>
      <c r="I23" s="68">
        <f t="shared" si="0"/>
        <v>0</v>
      </c>
      <c r="J23" s="7"/>
    </row>
    <row r="24" spans="2:10" ht="15" customHeight="1" x14ac:dyDescent="0.25">
      <c r="B24" s="469" t="s">
        <v>15</v>
      </c>
      <c r="C24" s="470"/>
      <c r="D24" s="110"/>
      <c r="E24" s="85"/>
      <c r="F24" s="85"/>
      <c r="G24" s="85"/>
      <c r="H24" s="162"/>
      <c r="I24" s="163"/>
      <c r="J24" s="7"/>
    </row>
    <row r="25" spans="2:10" ht="15" customHeight="1" x14ac:dyDescent="0.25">
      <c r="B25" s="460" t="s">
        <v>219</v>
      </c>
      <c r="C25" s="461"/>
      <c r="D25" s="44"/>
      <c r="E25" s="22"/>
      <c r="F25" s="22"/>
      <c r="G25" s="22"/>
      <c r="H25" s="61"/>
      <c r="I25" s="62"/>
      <c r="J25" s="7"/>
    </row>
    <row r="26" spans="2:10" ht="30" customHeight="1" x14ac:dyDescent="0.25">
      <c r="B26" s="460" t="s">
        <v>220</v>
      </c>
      <c r="C26" s="461"/>
      <c r="D26" s="44"/>
      <c r="E26" s="22"/>
      <c r="F26" s="22"/>
      <c r="G26" s="22"/>
      <c r="H26" s="61"/>
      <c r="I26" s="62"/>
      <c r="J26" s="7"/>
    </row>
    <row r="27" spans="2:10" ht="15" customHeight="1" x14ac:dyDescent="0.25">
      <c r="B27" s="473" t="s">
        <v>221</v>
      </c>
      <c r="C27" s="474"/>
      <c r="D27" s="164"/>
      <c r="E27" s="165"/>
      <c r="F27" s="165"/>
      <c r="G27" s="165"/>
      <c r="H27" s="166"/>
      <c r="I27" s="62">
        <f t="shared" ref="I27" si="1">SUM(D27:H27)</f>
        <v>0</v>
      </c>
      <c r="J27" s="7"/>
    </row>
    <row r="28" spans="2:10" ht="15" customHeight="1" thickBot="1" x14ac:dyDescent="0.3">
      <c r="B28" s="471" t="s">
        <v>69</v>
      </c>
      <c r="C28" s="472"/>
      <c r="D28" s="69"/>
      <c r="E28" s="63"/>
      <c r="F28" s="63"/>
      <c r="G28" s="63"/>
      <c r="H28" s="64"/>
      <c r="I28" s="65">
        <f>SUM(D28:H28)</f>
        <v>0</v>
      </c>
      <c r="J28" s="7"/>
    </row>
    <row r="29" spans="2:10" ht="10.5" customHeight="1" thickBot="1" x14ac:dyDescent="0.3">
      <c r="B29" s="91"/>
      <c r="C29" s="91"/>
      <c r="D29" s="24"/>
      <c r="E29" s="24"/>
      <c r="F29" s="24"/>
      <c r="G29" s="24"/>
      <c r="H29" s="21"/>
      <c r="I29" s="21"/>
      <c r="J29" s="7"/>
    </row>
    <row r="30" spans="2:10" ht="33.75" customHeight="1" x14ac:dyDescent="0.25">
      <c r="B30" s="457" t="s">
        <v>175</v>
      </c>
      <c r="C30" s="458"/>
      <c r="D30" s="458"/>
      <c r="E30" s="458"/>
      <c r="F30" s="458"/>
      <c r="G30" s="458"/>
      <c r="H30" s="459"/>
      <c r="I30" s="60"/>
      <c r="J30" s="7"/>
    </row>
    <row r="31" spans="2:10" x14ac:dyDescent="0.25">
      <c r="B31" s="167"/>
      <c r="C31" s="168"/>
      <c r="D31" s="168"/>
      <c r="E31" s="168"/>
      <c r="F31" s="168"/>
      <c r="G31" s="168"/>
      <c r="H31" s="169"/>
      <c r="I31" s="60"/>
      <c r="J31" s="7"/>
    </row>
    <row r="32" spans="2:10" x14ac:dyDescent="0.25">
      <c r="B32" s="170"/>
      <c r="C32" s="171"/>
      <c r="D32" s="171"/>
      <c r="E32" s="171"/>
      <c r="F32" s="171"/>
      <c r="G32" s="171"/>
      <c r="H32" s="172"/>
      <c r="I32" s="60"/>
    </row>
    <row r="33" spans="2:9" x14ac:dyDescent="0.25">
      <c r="B33" s="170"/>
      <c r="C33" s="171"/>
      <c r="D33" s="171"/>
      <c r="E33" s="171"/>
      <c r="F33" s="171"/>
      <c r="G33" s="171"/>
      <c r="H33" s="172"/>
      <c r="I33" s="19"/>
    </row>
    <row r="34" spans="2:9" x14ac:dyDescent="0.25">
      <c r="B34" s="170"/>
      <c r="C34" s="171"/>
      <c r="D34" s="171"/>
      <c r="E34" s="171"/>
      <c r="F34" s="171"/>
      <c r="G34" s="171"/>
      <c r="H34" s="172"/>
      <c r="I34" s="19"/>
    </row>
    <row r="35" spans="2:9" x14ac:dyDescent="0.25">
      <c r="B35" s="170"/>
      <c r="C35" s="171"/>
      <c r="D35" s="171"/>
      <c r="E35" s="171"/>
      <c r="F35" s="171"/>
      <c r="G35" s="171"/>
      <c r="H35" s="172"/>
      <c r="I35" s="19"/>
    </row>
    <row r="36" spans="2:9" x14ac:dyDescent="0.25">
      <c r="B36" s="170"/>
      <c r="C36" s="171"/>
      <c r="D36" s="171"/>
      <c r="E36" s="171"/>
      <c r="F36" s="171"/>
      <c r="G36" s="171"/>
      <c r="H36" s="172"/>
      <c r="I36" s="19"/>
    </row>
    <row r="37" spans="2:9" ht="15.75" thickBot="1" x14ac:dyDescent="0.3">
      <c r="B37" s="173"/>
      <c r="C37" s="174"/>
      <c r="D37" s="174"/>
      <c r="E37" s="174"/>
      <c r="F37" s="174"/>
      <c r="G37" s="174"/>
      <c r="H37" s="175"/>
      <c r="I37" s="19"/>
    </row>
    <row r="38" spans="2:9" x14ac:dyDescent="0.25">
      <c r="B38" s="19"/>
      <c r="C38" s="19"/>
      <c r="D38" s="19"/>
      <c r="E38" s="19"/>
      <c r="F38" s="19"/>
      <c r="G38" s="19"/>
      <c r="H38" s="19"/>
      <c r="I38" s="19"/>
    </row>
    <row r="39" spans="2:9" x14ac:dyDescent="0.25">
      <c r="B39" s="19"/>
      <c r="C39" s="19"/>
      <c r="D39" s="19"/>
      <c r="E39" s="19"/>
      <c r="F39" s="19"/>
      <c r="G39" s="19"/>
      <c r="H39" s="19"/>
      <c r="I39" s="19"/>
    </row>
    <row r="40" spans="2:9" x14ac:dyDescent="0.25">
      <c r="B40" s="19"/>
      <c r="C40" s="19"/>
      <c r="D40" s="19"/>
      <c r="E40" s="19"/>
      <c r="F40" s="19"/>
      <c r="G40" s="19"/>
      <c r="H40" s="19"/>
      <c r="I40" s="19"/>
    </row>
    <row r="41" spans="2:9" x14ac:dyDescent="0.25">
      <c r="B41" s="19"/>
      <c r="C41" s="19"/>
      <c r="D41" s="19"/>
      <c r="E41" s="19"/>
      <c r="F41" s="19"/>
      <c r="G41" s="19"/>
      <c r="H41" s="19"/>
      <c r="I41" s="19"/>
    </row>
    <row r="42" spans="2:9" x14ac:dyDescent="0.25">
      <c r="B42" s="19"/>
      <c r="C42" s="19"/>
      <c r="D42" s="19"/>
      <c r="E42" s="19"/>
      <c r="F42" s="19"/>
      <c r="G42" s="19"/>
      <c r="H42" s="19"/>
      <c r="I42" s="19"/>
    </row>
    <row r="43" spans="2:9" x14ac:dyDescent="0.25">
      <c r="B43" s="19"/>
      <c r="C43" s="19"/>
      <c r="D43" s="19"/>
      <c r="E43" s="19"/>
      <c r="F43" s="19"/>
      <c r="G43" s="19"/>
      <c r="H43" s="19"/>
      <c r="I43" s="19"/>
    </row>
    <row r="44" spans="2:9" x14ac:dyDescent="0.25">
      <c r="B44" s="19"/>
      <c r="C44" s="19"/>
      <c r="D44" s="19"/>
      <c r="E44" s="19"/>
      <c r="F44" s="19"/>
      <c r="G44" s="19"/>
      <c r="H44" s="19"/>
      <c r="I44" s="19"/>
    </row>
    <row r="45" spans="2:9" x14ac:dyDescent="0.25">
      <c r="B45" s="19"/>
      <c r="C45" s="19"/>
      <c r="D45" s="19"/>
      <c r="E45" s="19"/>
      <c r="F45" s="19"/>
      <c r="G45" s="19"/>
      <c r="H45" s="19"/>
      <c r="I45" s="19"/>
    </row>
    <row r="46" spans="2:9" x14ac:dyDescent="0.25">
      <c r="B46" s="19"/>
      <c r="C46" s="19"/>
      <c r="D46" s="19"/>
      <c r="E46" s="19"/>
      <c r="F46" s="19"/>
      <c r="G46" s="19"/>
      <c r="H46" s="19"/>
      <c r="I46" s="19"/>
    </row>
    <row r="47" spans="2:9" x14ac:dyDescent="0.25">
      <c r="B47" s="19"/>
      <c r="C47" s="19"/>
      <c r="D47" s="19"/>
      <c r="E47" s="19"/>
      <c r="F47" s="19"/>
      <c r="G47" s="19"/>
      <c r="H47" s="19"/>
      <c r="I47" s="19"/>
    </row>
    <row r="48" spans="2:9" x14ac:dyDescent="0.25">
      <c r="B48" s="19"/>
      <c r="C48" s="19"/>
      <c r="D48" s="19"/>
      <c r="E48" s="19"/>
      <c r="F48" s="19"/>
      <c r="G48" s="19"/>
      <c r="H48" s="19"/>
      <c r="I48" s="19"/>
    </row>
  </sheetData>
  <mergeCells count="30">
    <mergeCell ref="B18:I18"/>
    <mergeCell ref="E16:H16"/>
    <mergeCell ref="B13:C13"/>
    <mergeCell ref="B30:H30"/>
    <mergeCell ref="B25:C25"/>
    <mergeCell ref="B22:C22"/>
    <mergeCell ref="B23:C23"/>
    <mergeCell ref="B19:C19"/>
    <mergeCell ref="B21:I21"/>
    <mergeCell ref="B24:C24"/>
    <mergeCell ref="B26:C26"/>
    <mergeCell ref="B28:C28"/>
    <mergeCell ref="B27:C27"/>
    <mergeCell ref="B20:C20"/>
    <mergeCell ref="B3:H3"/>
    <mergeCell ref="B10:C10"/>
    <mergeCell ref="F11:G11"/>
    <mergeCell ref="F12:G12"/>
    <mergeCell ref="F13:G13"/>
    <mergeCell ref="B5:I5"/>
    <mergeCell ref="D9:E9"/>
    <mergeCell ref="F9:G9"/>
    <mergeCell ref="D10:E10"/>
    <mergeCell ref="D11:E11"/>
    <mergeCell ref="B7:I7"/>
    <mergeCell ref="D13:E13"/>
    <mergeCell ref="B11:C11"/>
    <mergeCell ref="F10:G10"/>
    <mergeCell ref="B12:C12"/>
    <mergeCell ref="D12:E12"/>
  </mergeCells>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95"/>
  <sheetViews>
    <sheetView showGridLines="0" view="pageBreakPreview" zoomScale="60" zoomScaleNormal="85" workbookViewId="0">
      <selection activeCell="H33" sqref="H33:I33"/>
    </sheetView>
  </sheetViews>
  <sheetFormatPr baseColWidth="10" defaultRowHeight="15" x14ac:dyDescent="0.25"/>
  <cols>
    <col min="1" max="1" width="3.140625" customWidth="1"/>
    <col min="2" max="2" width="19.85546875" customWidth="1"/>
    <col min="3" max="3" width="19.42578125" customWidth="1"/>
    <col min="4" max="4" width="21.42578125" customWidth="1"/>
    <col min="5" max="5" width="35.42578125" customWidth="1"/>
    <col min="6" max="6" width="18.140625" customWidth="1"/>
    <col min="7" max="7" width="20" customWidth="1"/>
    <col min="8" max="8" width="21" customWidth="1"/>
    <col min="9" max="9" width="19.7109375" customWidth="1"/>
    <col min="10" max="11" width="17.7109375" customWidth="1"/>
    <col min="12" max="12" width="29.5703125" customWidth="1"/>
    <col min="13" max="14" width="17.7109375" customWidth="1"/>
    <col min="15" max="15" width="23.7109375" customWidth="1"/>
    <col min="16" max="16" width="22.7109375" customWidth="1"/>
    <col min="17" max="17" width="23.140625" customWidth="1"/>
    <col min="18" max="18" width="17.28515625" customWidth="1"/>
    <col min="19" max="19" width="13.140625" customWidth="1"/>
    <col min="20" max="20" width="14.28515625" customWidth="1"/>
    <col min="21" max="21" width="17.85546875" customWidth="1"/>
    <col min="22" max="22" width="13.42578125" customWidth="1"/>
    <col min="23" max="23" width="15.85546875" customWidth="1"/>
    <col min="24" max="24" width="14.7109375" customWidth="1"/>
    <col min="25" max="25" width="16" customWidth="1"/>
  </cols>
  <sheetData>
    <row r="2" spans="2:26" s="12" customFormat="1" x14ac:dyDescent="0.25">
      <c r="B2" s="58" t="s">
        <v>20</v>
      </c>
      <c r="C2" s="58"/>
      <c r="D2" s="58"/>
      <c r="E2" s="58"/>
      <c r="F2" s="15"/>
      <c r="G2" s="15"/>
    </row>
    <row r="3" spans="2:26" s="16" customFormat="1" x14ac:dyDescent="0.25">
      <c r="B3" s="423" t="s">
        <v>30</v>
      </c>
      <c r="C3" s="424"/>
      <c r="D3" s="424"/>
      <c r="E3" s="424"/>
    </row>
    <row r="4" spans="2:26" ht="9.9499999999999993" customHeight="1" thickBot="1" x14ac:dyDescent="0.3"/>
    <row r="5" spans="2:26" ht="179.25" customHeight="1" thickBot="1" x14ac:dyDescent="0.3">
      <c r="B5" s="431" t="s">
        <v>333</v>
      </c>
      <c r="C5" s="432"/>
      <c r="D5" s="432"/>
      <c r="E5" s="432"/>
      <c r="F5" s="432"/>
      <c r="G5" s="432"/>
      <c r="H5" s="432"/>
      <c r="I5" s="432"/>
      <c r="J5" s="432"/>
      <c r="K5" s="432"/>
      <c r="L5" s="432"/>
      <c r="M5" s="432"/>
      <c r="N5" s="432"/>
      <c r="O5" s="432"/>
      <c r="P5" s="432"/>
      <c r="Q5" s="432"/>
      <c r="R5" s="432"/>
      <c r="S5" s="432"/>
      <c r="T5" s="432"/>
      <c r="U5" s="432"/>
      <c r="V5" s="432"/>
      <c r="W5" s="432"/>
      <c r="X5" s="432"/>
      <c r="Y5" s="432"/>
      <c r="Z5" s="433"/>
    </row>
    <row r="6" spans="2:26" ht="15.75" thickBot="1" x14ac:dyDescent="0.3"/>
    <row r="7" spans="2:26" ht="15.75" thickBot="1" x14ac:dyDescent="0.3">
      <c r="B7" s="192" t="s">
        <v>91</v>
      </c>
      <c r="C7" s="193"/>
      <c r="D7" s="194"/>
      <c r="E7" s="195"/>
      <c r="F7" s="196"/>
    </row>
    <row r="8" spans="2:26" ht="15.75" thickBot="1" x14ac:dyDescent="0.3">
      <c r="B8" s="89"/>
      <c r="C8" s="89"/>
      <c r="D8" s="89"/>
      <c r="E8" s="89"/>
      <c r="F8" s="89"/>
    </row>
    <row r="9" spans="2:26" ht="15.75" thickBot="1" x14ac:dyDescent="0.3">
      <c r="D9" s="523" t="s">
        <v>289</v>
      </c>
      <c r="E9" s="524"/>
      <c r="F9" s="524"/>
      <c r="G9" s="524"/>
      <c r="H9" s="524"/>
      <c r="I9" s="524"/>
      <c r="J9" s="524"/>
      <c r="K9" s="524"/>
      <c r="L9" s="524"/>
      <c r="M9" s="524"/>
      <c r="N9" s="524"/>
      <c r="O9" s="524"/>
      <c r="P9" s="525"/>
    </row>
    <row r="10" spans="2:26" ht="23.25" customHeight="1" thickBot="1" x14ac:dyDescent="0.3">
      <c r="D10" s="526" t="s">
        <v>227</v>
      </c>
      <c r="E10" s="527"/>
      <c r="F10" s="527"/>
      <c r="G10" s="527"/>
      <c r="H10" s="527"/>
      <c r="I10" s="527"/>
      <c r="J10" s="527"/>
      <c r="K10" s="527"/>
      <c r="L10" s="527"/>
      <c r="M10" s="527"/>
      <c r="N10" s="527"/>
      <c r="O10" s="527"/>
      <c r="P10" s="528"/>
    </row>
    <row r="11" spans="2:26" ht="89.25" customHeight="1" thickBot="1" x14ac:dyDescent="0.3">
      <c r="B11" s="544"/>
      <c r="C11" s="545"/>
      <c r="D11" s="532" t="s">
        <v>89</v>
      </c>
      <c r="E11" s="533"/>
      <c r="F11" s="532" t="s">
        <v>82</v>
      </c>
      <c r="G11" s="533"/>
      <c r="H11" s="115" t="s">
        <v>29</v>
      </c>
      <c r="I11" s="532" t="s">
        <v>90</v>
      </c>
      <c r="J11" s="538"/>
      <c r="K11" s="539" t="s">
        <v>318</v>
      </c>
      <c r="L11" s="540"/>
      <c r="M11" s="540"/>
      <c r="N11" s="540"/>
      <c r="O11" s="541"/>
      <c r="P11" s="115" t="s">
        <v>228</v>
      </c>
    </row>
    <row r="12" spans="2:26" s="18" customFormat="1" ht="117" customHeight="1" thickBot="1" x14ac:dyDescent="0.3">
      <c r="B12" s="542" t="s">
        <v>230</v>
      </c>
      <c r="C12" s="543"/>
      <c r="D12" s="204" t="s">
        <v>229</v>
      </c>
      <c r="E12" s="283" t="s">
        <v>291</v>
      </c>
      <c r="F12" s="188" t="s">
        <v>231</v>
      </c>
      <c r="G12" s="189" t="s">
        <v>237</v>
      </c>
      <c r="H12" s="269" t="s">
        <v>231</v>
      </c>
      <c r="I12" s="276" t="s">
        <v>232</v>
      </c>
      <c r="J12" s="315" t="s">
        <v>233</v>
      </c>
      <c r="K12" s="316" t="s">
        <v>319</v>
      </c>
      <c r="L12" s="281" t="s">
        <v>320</v>
      </c>
      <c r="M12" s="281" t="s">
        <v>321</v>
      </c>
      <c r="N12" s="281" t="s">
        <v>322</v>
      </c>
      <c r="O12" s="282" t="s">
        <v>323</v>
      </c>
      <c r="P12" s="268" t="s">
        <v>231</v>
      </c>
    </row>
    <row r="13" spans="2:26" s="18" customFormat="1" ht="22.5" customHeight="1" thickBot="1" x14ac:dyDescent="0.3">
      <c r="B13" s="487" t="s">
        <v>324</v>
      </c>
      <c r="C13" s="488"/>
      <c r="D13" s="488"/>
      <c r="E13" s="488"/>
      <c r="F13" s="488"/>
      <c r="G13" s="488"/>
      <c r="H13" s="488"/>
      <c r="I13" s="511"/>
      <c r="J13" s="511"/>
      <c r="K13" s="511"/>
      <c r="L13" s="511"/>
      <c r="M13" s="511"/>
      <c r="N13" s="511"/>
      <c r="O13" s="511"/>
      <c r="P13" s="489"/>
    </row>
    <row r="14" spans="2:26" s="18" customFormat="1" ht="29.25" customHeight="1" x14ac:dyDescent="0.25">
      <c r="B14" s="519" t="s">
        <v>142</v>
      </c>
      <c r="C14" s="520"/>
      <c r="D14" s="181"/>
      <c r="E14" s="182"/>
      <c r="F14" s="232"/>
      <c r="G14" s="182"/>
      <c r="H14" s="270"/>
      <c r="I14" s="270"/>
      <c r="J14" s="317"/>
      <c r="K14" s="181"/>
      <c r="L14" s="277"/>
      <c r="M14" s="277"/>
      <c r="N14" s="277"/>
      <c r="O14" s="273"/>
      <c r="P14" s="273"/>
    </row>
    <row r="15" spans="2:26" s="18" customFormat="1" ht="20.100000000000001" customHeight="1" x14ac:dyDescent="0.25">
      <c r="B15" s="521" t="s">
        <v>100</v>
      </c>
      <c r="C15" s="355"/>
      <c r="D15" s="183"/>
      <c r="E15" s="184"/>
      <c r="F15" s="233"/>
      <c r="G15" s="184"/>
      <c r="H15" s="271"/>
      <c r="I15" s="271"/>
      <c r="J15" s="318"/>
      <c r="K15" s="183"/>
      <c r="L15" s="278"/>
      <c r="M15" s="278"/>
      <c r="N15" s="278"/>
      <c r="O15" s="274"/>
      <c r="P15" s="274"/>
    </row>
    <row r="16" spans="2:26" s="18" customFormat="1" ht="20.100000000000001" customHeight="1" x14ac:dyDescent="0.25">
      <c r="B16" s="515" t="s">
        <v>101</v>
      </c>
      <c r="C16" s="516"/>
      <c r="D16" s="183"/>
      <c r="E16" s="184"/>
      <c r="F16" s="233"/>
      <c r="G16" s="184"/>
      <c r="H16" s="271"/>
      <c r="I16" s="271"/>
      <c r="J16" s="318"/>
      <c r="K16" s="183"/>
      <c r="L16" s="278"/>
      <c r="M16" s="278"/>
      <c r="N16" s="278"/>
      <c r="O16" s="274"/>
      <c r="P16" s="274"/>
    </row>
    <row r="17" spans="2:27" s="18" customFormat="1" ht="20.100000000000001" customHeight="1" x14ac:dyDescent="0.25">
      <c r="B17" s="515" t="s">
        <v>107</v>
      </c>
      <c r="C17" s="516"/>
      <c r="D17" s="183"/>
      <c r="E17" s="184"/>
      <c r="F17" s="233"/>
      <c r="G17" s="184"/>
      <c r="H17" s="271"/>
      <c r="I17" s="271"/>
      <c r="J17" s="318"/>
      <c r="K17" s="183"/>
      <c r="L17" s="278"/>
      <c r="M17" s="278"/>
      <c r="N17" s="278"/>
      <c r="O17" s="274"/>
      <c r="P17" s="274"/>
    </row>
    <row r="18" spans="2:27" s="18" customFormat="1" ht="20.100000000000001" customHeight="1" x14ac:dyDescent="0.25">
      <c r="B18" s="501" t="s">
        <v>104</v>
      </c>
      <c r="C18" s="510"/>
      <c r="D18" s="183"/>
      <c r="E18" s="184"/>
      <c r="F18" s="233"/>
      <c r="G18" s="184"/>
      <c r="H18" s="271"/>
      <c r="I18" s="271"/>
      <c r="J18" s="318"/>
      <c r="K18" s="183"/>
      <c r="L18" s="278"/>
      <c r="M18" s="278"/>
      <c r="N18" s="278"/>
      <c r="O18" s="274"/>
      <c r="P18" s="274"/>
    </row>
    <row r="19" spans="2:27" s="18" customFormat="1" ht="20.100000000000001" customHeight="1" x14ac:dyDescent="0.25">
      <c r="B19" s="501" t="s">
        <v>105</v>
      </c>
      <c r="C19" s="510"/>
      <c r="D19" s="183"/>
      <c r="E19" s="184"/>
      <c r="F19" s="233"/>
      <c r="G19" s="184"/>
      <c r="H19" s="271"/>
      <c r="I19" s="271"/>
      <c r="J19" s="318"/>
      <c r="K19" s="183"/>
      <c r="L19" s="278"/>
      <c r="M19" s="278"/>
      <c r="N19" s="278"/>
      <c r="O19" s="274"/>
      <c r="P19" s="274"/>
    </row>
    <row r="20" spans="2:27" s="18" customFormat="1" ht="20.100000000000001" customHeight="1" thickBot="1" x14ac:dyDescent="0.3">
      <c r="B20" s="534" t="s">
        <v>106</v>
      </c>
      <c r="C20" s="535"/>
      <c r="D20" s="185"/>
      <c r="E20" s="186"/>
      <c r="F20" s="234"/>
      <c r="G20" s="201"/>
      <c r="H20" s="167"/>
      <c r="I20" s="167"/>
      <c r="J20" s="319"/>
      <c r="K20" s="185"/>
      <c r="L20" s="279"/>
      <c r="M20" s="279"/>
      <c r="N20" s="279"/>
      <c r="O20" s="169"/>
      <c r="P20" s="169"/>
    </row>
    <row r="21" spans="2:27" s="18" customFormat="1" ht="29.25" customHeight="1" thickBot="1" x14ac:dyDescent="0.3">
      <c r="B21" s="536" t="s">
        <v>83</v>
      </c>
      <c r="C21" s="537"/>
      <c r="D21" s="190">
        <f>D14+D15+D16+D17</f>
        <v>0</v>
      </c>
      <c r="E21" s="191">
        <f>E14+E15+E16+E17</f>
        <v>0</v>
      </c>
      <c r="F21" s="235">
        <f>F14+F15+F16+F17</f>
        <v>0</v>
      </c>
      <c r="G21" s="191">
        <f>G14+G15+G16+G17</f>
        <v>0</v>
      </c>
      <c r="H21" s="272">
        <f t="shared" ref="H21:I21" si="0">H14+H15+H16+H17</f>
        <v>0</v>
      </c>
      <c r="I21" s="272">
        <f t="shared" si="0"/>
        <v>0</v>
      </c>
      <c r="J21" s="320">
        <f>J14+J15+J16+J17</f>
        <v>0</v>
      </c>
      <c r="K21" s="190">
        <f t="shared" ref="K21:O21" si="1">K14+K15+K16+K17</f>
        <v>0</v>
      </c>
      <c r="L21" s="280">
        <f t="shared" si="1"/>
        <v>0</v>
      </c>
      <c r="M21" s="280">
        <f t="shared" si="1"/>
        <v>0</v>
      </c>
      <c r="N21" s="280">
        <f t="shared" si="1"/>
        <v>0</v>
      </c>
      <c r="O21" s="191">
        <f t="shared" si="1"/>
        <v>0</v>
      </c>
      <c r="P21" s="275">
        <f>P14+P15+P16+P17</f>
        <v>0</v>
      </c>
    </row>
    <row r="22" spans="2:27" s="18" customFormat="1" ht="18.75" customHeight="1" thickBot="1" x14ac:dyDescent="0.3">
      <c r="B22" s="487" t="s">
        <v>325</v>
      </c>
      <c r="C22" s="488"/>
      <c r="D22" s="488"/>
      <c r="E22" s="488"/>
      <c r="F22" s="488"/>
      <c r="G22" s="488"/>
      <c r="H22" s="488"/>
      <c r="I22" s="511"/>
      <c r="J22" s="511"/>
      <c r="K22" s="511"/>
      <c r="L22" s="511"/>
      <c r="M22" s="511"/>
      <c r="N22" s="511"/>
      <c r="O22" s="511"/>
      <c r="P22" s="489"/>
    </row>
    <row r="23" spans="2:27" s="18" customFormat="1" ht="23.25" customHeight="1" x14ac:dyDescent="0.25">
      <c r="B23" s="512" t="s">
        <v>101</v>
      </c>
      <c r="C23" s="513"/>
      <c r="D23" s="181"/>
      <c r="E23" s="182"/>
      <c r="F23" s="232"/>
      <c r="G23" s="182"/>
      <c r="H23" s="270"/>
      <c r="I23" s="181"/>
      <c r="J23" s="317"/>
      <c r="K23" s="181"/>
      <c r="L23" s="277"/>
      <c r="M23" s="277"/>
      <c r="N23" s="277"/>
      <c r="O23" s="182"/>
      <c r="P23" s="273"/>
    </row>
    <row r="24" spans="2:27" s="18" customFormat="1" ht="20.100000000000001" customHeight="1" x14ac:dyDescent="0.25">
      <c r="B24" s="514" t="s">
        <v>107</v>
      </c>
      <c r="C24" s="356"/>
      <c r="D24" s="183"/>
      <c r="E24" s="184"/>
      <c r="F24" s="233"/>
      <c r="G24" s="184"/>
      <c r="H24" s="271"/>
      <c r="I24" s="183"/>
      <c r="J24" s="318"/>
      <c r="K24" s="183"/>
      <c r="L24" s="278"/>
      <c r="M24" s="278"/>
      <c r="N24" s="278"/>
      <c r="O24" s="184"/>
      <c r="P24" s="274"/>
    </row>
    <row r="25" spans="2:27" s="18" customFormat="1" ht="20.100000000000001" customHeight="1" x14ac:dyDescent="0.25">
      <c r="B25" s="501" t="s">
        <v>104</v>
      </c>
      <c r="C25" s="510"/>
      <c r="D25" s="183"/>
      <c r="E25" s="184"/>
      <c r="F25" s="233"/>
      <c r="G25" s="184"/>
      <c r="H25" s="271"/>
      <c r="I25" s="183"/>
      <c r="J25" s="318"/>
      <c r="K25" s="183"/>
      <c r="L25" s="278"/>
      <c r="M25" s="278"/>
      <c r="N25" s="278"/>
      <c r="O25" s="184"/>
      <c r="P25" s="274"/>
    </row>
    <row r="26" spans="2:27" s="18" customFormat="1" ht="20.100000000000001" customHeight="1" x14ac:dyDescent="0.25">
      <c r="B26" s="501" t="s">
        <v>105</v>
      </c>
      <c r="C26" s="510"/>
      <c r="D26" s="183"/>
      <c r="E26" s="184"/>
      <c r="F26" s="233"/>
      <c r="G26" s="184"/>
      <c r="H26" s="271"/>
      <c r="I26" s="183"/>
      <c r="J26" s="318"/>
      <c r="K26" s="183"/>
      <c r="L26" s="278"/>
      <c r="M26" s="278"/>
      <c r="N26" s="278"/>
      <c r="O26" s="184"/>
      <c r="P26" s="274"/>
    </row>
    <row r="27" spans="2:27" s="18" customFormat="1" ht="20.100000000000001" customHeight="1" thickBot="1" x14ac:dyDescent="0.3">
      <c r="B27" s="534" t="s">
        <v>106</v>
      </c>
      <c r="C27" s="535"/>
      <c r="D27" s="185"/>
      <c r="E27" s="186"/>
      <c r="F27" s="236"/>
      <c r="G27" s="186"/>
      <c r="H27" s="167"/>
      <c r="I27" s="185"/>
      <c r="J27" s="319"/>
      <c r="K27" s="185"/>
      <c r="L27" s="279"/>
      <c r="M27" s="279"/>
      <c r="N27" s="279"/>
      <c r="O27" s="186"/>
      <c r="P27" s="169"/>
    </row>
    <row r="28" spans="2:27" s="18" customFormat="1" ht="24" customHeight="1" thickBot="1" x14ac:dyDescent="0.3">
      <c r="B28" s="536" t="s">
        <v>84</v>
      </c>
      <c r="C28" s="537"/>
      <c r="D28" s="190">
        <f>D23+D24</f>
        <v>0</v>
      </c>
      <c r="E28" s="191">
        <f>E23+E24</f>
        <v>0</v>
      </c>
      <c r="F28" s="235">
        <f t="shared" ref="F28:I28" si="2">F23+F24</f>
        <v>0</v>
      </c>
      <c r="G28" s="191">
        <f t="shared" si="2"/>
        <v>0</v>
      </c>
      <c r="H28" s="272">
        <f t="shared" si="2"/>
        <v>0</v>
      </c>
      <c r="I28" s="190">
        <f t="shared" si="2"/>
        <v>0</v>
      </c>
      <c r="J28" s="320">
        <f>J23+J24</f>
        <v>0</v>
      </c>
      <c r="K28" s="190">
        <f t="shared" ref="K28:O28" si="3">K23+K24</f>
        <v>0</v>
      </c>
      <c r="L28" s="280">
        <f t="shared" si="3"/>
        <v>0</v>
      </c>
      <c r="M28" s="280">
        <f t="shared" si="3"/>
        <v>0</v>
      </c>
      <c r="N28" s="280">
        <f t="shared" si="3"/>
        <v>0</v>
      </c>
      <c r="O28" s="191">
        <f t="shared" si="3"/>
        <v>0</v>
      </c>
      <c r="P28" s="275">
        <f>P23+P24</f>
        <v>0</v>
      </c>
    </row>
    <row r="29" spans="2:27" ht="26.25" customHeight="1" thickBot="1" x14ac:dyDescent="0.3">
      <c r="B29" s="505" t="s">
        <v>28</v>
      </c>
      <c r="C29" s="506"/>
      <c r="D29" s="321">
        <f t="shared" ref="D29:P29" si="4">D21+D28</f>
        <v>0</v>
      </c>
      <c r="E29" s="322">
        <f t="shared" si="4"/>
        <v>0</v>
      </c>
      <c r="F29" s="289">
        <f t="shared" si="4"/>
        <v>0</v>
      </c>
      <c r="G29" s="284">
        <f t="shared" si="4"/>
        <v>0</v>
      </c>
      <c r="H29" s="287">
        <f t="shared" si="4"/>
        <v>0</v>
      </c>
      <c r="I29" s="285">
        <f t="shared" si="4"/>
        <v>0</v>
      </c>
      <c r="J29" s="323">
        <f t="shared" si="4"/>
        <v>0</v>
      </c>
      <c r="K29" s="285">
        <f t="shared" si="4"/>
        <v>0</v>
      </c>
      <c r="L29" s="288">
        <f t="shared" si="4"/>
        <v>0</v>
      </c>
      <c r="M29" s="288">
        <f t="shared" si="4"/>
        <v>0</v>
      </c>
      <c r="N29" s="288">
        <f t="shared" si="4"/>
        <v>0</v>
      </c>
      <c r="O29" s="284">
        <f t="shared" si="4"/>
        <v>0</v>
      </c>
      <c r="P29" s="324">
        <f t="shared" si="4"/>
        <v>0</v>
      </c>
    </row>
    <row r="30" spans="2:27" s="4" customFormat="1" ht="26.25" customHeight="1" thickBot="1" x14ac:dyDescent="0.3">
      <c r="B30" s="259"/>
      <c r="C30" s="259"/>
      <c r="D30" s="267"/>
      <c r="E30" s="267"/>
      <c r="F30" s="24"/>
      <c r="G30" s="24"/>
      <c r="H30" s="24"/>
      <c r="I30" s="24"/>
      <c r="J30" s="24"/>
      <c r="K30" s="24"/>
      <c r="L30" s="24"/>
      <c r="M30" s="24"/>
      <c r="N30" s="24"/>
      <c r="O30" s="24"/>
      <c r="P30" s="24"/>
      <c r="T30" s="259"/>
      <c r="U30" s="259"/>
      <c r="V30" s="24"/>
      <c r="W30" s="24"/>
      <c r="X30" s="24"/>
      <c r="Y30" s="24"/>
      <c r="Z30" s="24"/>
      <c r="AA30" s="24"/>
    </row>
    <row r="31" spans="2:27" s="4" customFormat="1" ht="26.25" customHeight="1" thickBot="1" x14ac:dyDescent="0.3">
      <c r="B31"/>
      <c r="C31"/>
      <c r="D31" s="523" t="s">
        <v>290</v>
      </c>
      <c r="E31" s="524"/>
      <c r="F31" s="524"/>
      <c r="G31" s="524"/>
      <c r="H31" s="524"/>
      <c r="I31" s="525"/>
      <c r="J31" s="24"/>
      <c r="K31"/>
      <c r="L31"/>
      <c r="M31" s="523" t="s">
        <v>239</v>
      </c>
      <c r="N31" s="524"/>
      <c r="O31" s="524"/>
      <c r="P31" s="525"/>
      <c r="T31" s="259"/>
      <c r="U31" s="259"/>
      <c r="V31" s="24"/>
      <c r="W31" s="24"/>
      <c r="X31" s="24"/>
      <c r="Y31" s="24"/>
      <c r="Z31" s="24"/>
      <c r="AA31" s="24"/>
    </row>
    <row r="32" spans="2:27" s="4" customFormat="1" ht="45" customHeight="1" thickBot="1" x14ac:dyDescent="0.3">
      <c r="B32"/>
      <c r="C32"/>
      <c r="D32" s="526" t="s">
        <v>275</v>
      </c>
      <c r="E32" s="527"/>
      <c r="F32" s="527"/>
      <c r="G32" s="527"/>
      <c r="H32" s="527"/>
      <c r="I32" s="528"/>
      <c r="J32" s="24"/>
      <c r="K32"/>
      <c r="L32"/>
      <c r="M32" s="526" t="s">
        <v>240</v>
      </c>
      <c r="N32" s="527"/>
      <c r="O32" s="527"/>
      <c r="P32" s="528"/>
      <c r="T32" s="259"/>
      <c r="U32" s="259"/>
      <c r="V32" s="24"/>
      <c r="W32" s="24"/>
      <c r="X32" s="24"/>
      <c r="Y32" s="24"/>
      <c r="Z32" s="24"/>
      <c r="AA32" s="24"/>
    </row>
    <row r="33" spans="2:27" s="4" customFormat="1" ht="46.5" customHeight="1" thickBot="1" x14ac:dyDescent="0.3">
      <c r="B33" s="255"/>
      <c r="C33" s="256"/>
      <c r="D33" s="532" t="s">
        <v>276</v>
      </c>
      <c r="E33" s="533"/>
      <c r="F33" s="532" t="s">
        <v>277</v>
      </c>
      <c r="G33" s="533"/>
      <c r="H33" s="532" t="s">
        <v>238</v>
      </c>
      <c r="I33" s="533"/>
      <c r="J33" s="24"/>
      <c r="K33" s="17"/>
      <c r="L33"/>
      <c r="M33" s="216" t="s">
        <v>249</v>
      </c>
      <c r="N33" s="211" t="s">
        <v>250</v>
      </c>
      <c r="O33" s="209" t="s">
        <v>251</v>
      </c>
      <c r="P33" s="217" t="s">
        <v>252</v>
      </c>
      <c r="T33" s="259"/>
      <c r="U33" s="259"/>
      <c r="V33" s="24"/>
      <c r="W33" s="24"/>
      <c r="X33" s="24"/>
      <c r="Y33" s="24"/>
      <c r="Z33" s="24"/>
      <c r="AA33" s="24"/>
    </row>
    <row r="34" spans="2:27" s="4" customFormat="1" ht="26.25" customHeight="1" thickBot="1" x14ac:dyDescent="0.3">
      <c r="B34" s="485"/>
      <c r="C34" s="531"/>
      <c r="D34" s="204" t="s">
        <v>86</v>
      </c>
      <c r="E34" s="205" t="s">
        <v>85</v>
      </c>
      <c r="F34" s="204" t="s">
        <v>86</v>
      </c>
      <c r="G34" s="205" t="s">
        <v>85</v>
      </c>
      <c r="H34" s="206" t="s">
        <v>231</v>
      </c>
      <c r="I34" s="205" t="s">
        <v>155</v>
      </c>
      <c r="J34" s="24"/>
      <c r="K34" s="487" t="s">
        <v>324</v>
      </c>
      <c r="L34" s="488"/>
      <c r="M34" s="488"/>
      <c r="N34" s="488"/>
      <c r="O34" s="488"/>
      <c r="P34" s="489"/>
      <c r="T34" s="259"/>
      <c r="U34" s="259"/>
      <c r="V34" s="24"/>
      <c r="W34" s="24"/>
      <c r="X34" s="24"/>
      <c r="Y34" s="24"/>
      <c r="Z34" s="24"/>
      <c r="AA34" s="24"/>
    </row>
    <row r="35" spans="2:27" s="4" customFormat="1" ht="26.25" customHeight="1" thickBot="1" x14ac:dyDescent="0.3">
      <c r="B35" s="487" t="s">
        <v>324</v>
      </c>
      <c r="C35" s="488"/>
      <c r="D35" s="488"/>
      <c r="E35" s="488"/>
      <c r="F35" s="488"/>
      <c r="G35" s="488"/>
      <c r="H35" s="488"/>
      <c r="I35" s="489"/>
      <c r="J35" s="24"/>
      <c r="K35" s="519" t="s">
        <v>142</v>
      </c>
      <c r="L35" s="520"/>
      <c r="M35" s="112"/>
      <c r="N35" s="116"/>
      <c r="O35" s="112"/>
      <c r="P35" s="112"/>
      <c r="T35" s="259"/>
      <c r="U35" s="259"/>
      <c r="V35" s="24"/>
      <c r="W35" s="24"/>
      <c r="X35" s="24"/>
      <c r="Y35" s="24"/>
      <c r="Z35" s="24"/>
      <c r="AA35" s="24"/>
    </row>
    <row r="36" spans="2:27" s="4" customFormat="1" ht="26.25" customHeight="1" x14ac:dyDescent="0.25">
      <c r="B36" s="492" t="s">
        <v>142</v>
      </c>
      <c r="C36" s="493"/>
      <c r="D36" s="181"/>
      <c r="E36" s="182"/>
      <c r="F36" s="181"/>
      <c r="G36" s="182"/>
      <c r="H36" s="181"/>
      <c r="I36" s="182"/>
      <c r="J36" s="24"/>
      <c r="K36" s="521" t="s">
        <v>100</v>
      </c>
      <c r="L36" s="355"/>
      <c r="M36" s="113"/>
      <c r="N36" s="117"/>
      <c r="O36" s="113"/>
      <c r="P36" s="113"/>
      <c r="T36" s="259"/>
      <c r="U36" s="259"/>
      <c r="V36" s="24"/>
      <c r="W36" s="24"/>
      <c r="X36" s="24"/>
      <c r="Y36" s="24"/>
      <c r="Z36" s="24"/>
      <c r="AA36" s="24"/>
    </row>
    <row r="37" spans="2:27" s="4" customFormat="1" ht="26.25" customHeight="1" x14ac:dyDescent="0.25">
      <c r="B37" s="494" t="s">
        <v>100</v>
      </c>
      <c r="C37" s="495"/>
      <c r="D37" s="183"/>
      <c r="E37" s="184"/>
      <c r="F37" s="183"/>
      <c r="G37" s="184"/>
      <c r="H37" s="183"/>
      <c r="I37" s="184"/>
      <c r="J37" s="24"/>
      <c r="K37" s="515" t="s">
        <v>101</v>
      </c>
      <c r="L37" s="516"/>
      <c r="M37" s="113"/>
      <c r="N37" s="117"/>
      <c r="O37" s="113"/>
      <c r="P37" s="113"/>
      <c r="T37" s="259"/>
      <c r="U37" s="259"/>
      <c r="V37" s="24"/>
      <c r="W37" s="24"/>
      <c r="X37" s="24"/>
      <c r="Y37" s="24"/>
      <c r="Z37" s="24"/>
      <c r="AA37" s="24"/>
    </row>
    <row r="38" spans="2:27" s="4" customFormat="1" ht="26.25" customHeight="1" x14ac:dyDescent="0.25">
      <c r="B38" s="494" t="s">
        <v>101</v>
      </c>
      <c r="C38" s="495"/>
      <c r="D38" s="183"/>
      <c r="E38" s="184"/>
      <c r="F38" s="183"/>
      <c r="G38" s="184"/>
      <c r="H38" s="183"/>
      <c r="I38" s="184"/>
      <c r="J38" s="24"/>
      <c r="K38" s="515" t="s">
        <v>107</v>
      </c>
      <c r="L38" s="516"/>
      <c r="M38" s="113"/>
      <c r="N38" s="117"/>
      <c r="O38" s="113"/>
      <c r="P38" s="113"/>
      <c r="T38" s="259"/>
      <c r="U38" s="259"/>
      <c r="V38" s="24"/>
      <c r="W38" s="24"/>
      <c r="X38" s="24"/>
      <c r="Y38" s="24"/>
      <c r="Z38" s="24"/>
      <c r="AA38" s="24"/>
    </row>
    <row r="39" spans="2:27" s="4" customFormat="1" ht="26.25" customHeight="1" x14ac:dyDescent="0.25">
      <c r="B39" s="494" t="s">
        <v>107</v>
      </c>
      <c r="C39" s="495"/>
      <c r="D39" s="183"/>
      <c r="E39" s="184"/>
      <c r="F39" s="183"/>
      <c r="G39" s="184"/>
      <c r="H39" s="183"/>
      <c r="I39" s="184"/>
      <c r="J39" s="24"/>
      <c r="K39" s="501" t="s">
        <v>104</v>
      </c>
      <c r="L39" s="502"/>
      <c r="M39" s="113"/>
      <c r="N39" s="117"/>
      <c r="O39" s="113"/>
      <c r="P39" s="113"/>
      <c r="T39" s="259"/>
      <c r="U39" s="259"/>
      <c r="V39" s="24"/>
      <c r="W39" s="24"/>
      <c r="X39" s="24"/>
      <c r="Y39" s="24"/>
      <c r="Z39" s="24"/>
      <c r="AA39" s="24"/>
    </row>
    <row r="40" spans="2:27" s="4" customFormat="1" ht="26.25" customHeight="1" x14ac:dyDescent="0.25">
      <c r="B40" s="252" t="s">
        <v>104</v>
      </c>
      <c r="C40" s="254"/>
      <c r="D40" s="183"/>
      <c r="E40" s="184"/>
      <c r="F40" s="183"/>
      <c r="G40" s="184"/>
      <c r="H40" s="183"/>
      <c r="I40" s="184"/>
      <c r="J40" s="24"/>
      <c r="K40" s="501" t="s">
        <v>105</v>
      </c>
      <c r="L40" s="502"/>
      <c r="M40" s="113"/>
      <c r="N40" s="117"/>
      <c r="O40" s="113"/>
      <c r="P40" s="113"/>
      <c r="T40" s="259"/>
      <c r="U40" s="259"/>
      <c r="V40" s="24"/>
      <c r="W40" s="24"/>
      <c r="X40" s="24"/>
      <c r="Y40" s="24"/>
      <c r="Z40" s="24"/>
      <c r="AA40" s="24"/>
    </row>
    <row r="41" spans="2:27" s="4" customFormat="1" ht="26.25" customHeight="1" x14ac:dyDescent="0.25">
      <c r="B41" s="252" t="s">
        <v>105</v>
      </c>
      <c r="C41" s="254"/>
      <c r="D41" s="183"/>
      <c r="E41" s="184"/>
      <c r="F41" s="183"/>
      <c r="G41" s="184"/>
      <c r="H41" s="183"/>
      <c r="I41" s="184"/>
      <c r="J41" s="24"/>
      <c r="K41" s="501" t="s">
        <v>106</v>
      </c>
      <c r="L41" s="502"/>
      <c r="M41" s="113"/>
      <c r="N41" s="117"/>
      <c r="O41" s="113"/>
      <c r="P41" s="113"/>
      <c r="T41" s="259"/>
      <c r="U41" s="259"/>
      <c r="V41" s="24"/>
      <c r="W41" s="24"/>
      <c r="X41" s="24"/>
      <c r="Y41" s="24"/>
      <c r="Z41" s="24"/>
      <c r="AA41" s="24"/>
    </row>
    <row r="42" spans="2:27" s="4" customFormat="1" ht="26.25" customHeight="1" thickBot="1" x14ac:dyDescent="0.3">
      <c r="B42" s="252" t="s">
        <v>106</v>
      </c>
      <c r="C42" s="254"/>
      <c r="D42" s="185"/>
      <c r="E42" s="186"/>
      <c r="F42" s="185"/>
      <c r="G42" s="186"/>
      <c r="H42" s="185"/>
      <c r="I42" s="186"/>
      <c r="J42" s="24"/>
      <c r="K42" s="503" t="s">
        <v>83</v>
      </c>
      <c r="L42" s="504"/>
      <c r="M42" s="114">
        <f>M35+M36+M37+M38</f>
        <v>0</v>
      </c>
      <c r="N42" s="114">
        <f t="shared" ref="N42:O42" si="5">N35+N36+N37+N38</f>
        <v>0</v>
      </c>
      <c r="O42" s="114">
        <f t="shared" si="5"/>
        <v>0</v>
      </c>
      <c r="P42" s="114">
        <f t="shared" ref="P42" si="6">P35+P36+P37+P38</f>
        <v>0</v>
      </c>
      <c r="T42" s="259"/>
      <c r="U42" s="259"/>
      <c r="V42" s="24"/>
      <c r="W42" s="24"/>
      <c r="X42" s="24"/>
      <c r="Y42" s="24"/>
      <c r="Z42" s="24"/>
      <c r="AA42" s="24"/>
    </row>
    <row r="43" spans="2:27" s="4" customFormat="1" ht="26.25" customHeight="1" thickBot="1" x14ac:dyDescent="0.3">
      <c r="B43" s="490" t="s">
        <v>83</v>
      </c>
      <c r="C43" s="491"/>
      <c r="D43" s="190">
        <f t="shared" ref="D43:I43" si="7">D36+D37+D38+D39</f>
        <v>0</v>
      </c>
      <c r="E43" s="191">
        <f t="shared" si="7"/>
        <v>0</v>
      </c>
      <c r="F43" s="190">
        <f t="shared" si="7"/>
        <v>0</v>
      </c>
      <c r="G43" s="191">
        <f t="shared" si="7"/>
        <v>0</v>
      </c>
      <c r="H43" s="190">
        <f t="shared" si="7"/>
        <v>0</v>
      </c>
      <c r="I43" s="191">
        <f t="shared" si="7"/>
        <v>0</v>
      </c>
      <c r="J43" s="24"/>
      <c r="K43" s="487" t="s">
        <v>325</v>
      </c>
      <c r="L43" s="488"/>
      <c r="M43" s="488"/>
      <c r="N43" s="488"/>
      <c r="O43" s="488"/>
      <c r="P43" s="489"/>
      <c r="T43" s="259"/>
      <c r="U43" s="259"/>
      <c r="V43" s="24"/>
      <c r="W43" s="24"/>
      <c r="X43" s="24"/>
      <c r="Y43" s="24"/>
      <c r="Z43" s="24"/>
      <c r="AA43" s="24"/>
    </row>
    <row r="44" spans="2:27" s="4" customFormat="1" ht="26.25" customHeight="1" thickBot="1" x14ac:dyDescent="0.3">
      <c r="B44" s="487" t="s">
        <v>325</v>
      </c>
      <c r="C44" s="488"/>
      <c r="D44" s="488"/>
      <c r="E44" s="488"/>
      <c r="F44" s="488"/>
      <c r="G44" s="488"/>
      <c r="H44" s="488"/>
      <c r="I44" s="489"/>
      <c r="J44" s="24"/>
      <c r="K44" s="512" t="s">
        <v>101</v>
      </c>
      <c r="L44" s="530"/>
      <c r="M44" s="94"/>
      <c r="N44" s="94"/>
      <c r="O44" s="94"/>
      <c r="P44" s="112"/>
      <c r="T44" s="259"/>
      <c r="U44" s="259"/>
      <c r="V44" s="24"/>
      <c r="W44" s="24"/>
      <c r="X44" s="24"/>
      <c r="Y44" s="24"/>
      <c r="Z44" s="24"/>
      <c r="AA44" s="24"/>
    </row>
    <row r="45" spans="2:27" s="4" customFormat="1" ht="26.25" customHeight="1" x14ac:dyDescent="0.25">
      <c r="B45" s="492" t="s">
        <v>101</v>
      </c>
      <c r="C45" s="493"/>
      <c r="D45" s="181"/>
      <c r="E45" s="182"/>
      <c r="F45" s="181"/>
      <c r="G45" s="182"/>
      <c r="H45" s="181"/>
      <c r="I45" s="182"/>
      <c r="J45" s="24"/>
      <c r="K45" s="514" t="s">
        <v>107</v>
      </c>
      <c r="L45" s="529"/>
      <c r="M45" s="104"/>
      <c r="N45" s="104"/>
      <c r="O45" s="104"/>
      <c r="P45" s="113"/>
      <c r="T45" s="259"/>
      <c r="U45" s="259"/>
      <c r="V45" s="24"/>
      <c r="W45" s="24"/>
      <c r="X45" s="24"/>
      <c r="Y45" s="24"/>
      <c r="Z45" s="24"/>
      <c r="AA45" s="24"/>
    </row>
    <row r="46" spans="2:27" s="4" customFormat="1" ht="26.25" customHeight="1" x14ac:dyDescent="0.25">
      <c r="B46" s="494" t="s">
        <v>107</v>
      </c>
      <c r="C46" s="495"/>
      <c r="D46" s="183"/>
      <c r="E46" s="184"/>
      <c r="F46" s="183"/>
      <c r="G46" s="184"/>
      <c r="H46" s="183"/>
      <c r="I46" s="184"/>
      <c r="J46" s="24"/>
      <c r="K46" s="501" t="s">
        <v>104</v>
      </c>
      <c r="L46" s="502"/>
      <c r="M46" s="104"/>
      <c r="N46" s="104"/>
      <c r="O46" s="104"/>
      <c r="P46" s="113"/>
      <c r="T46" s="259"/>
      <c r="U46" s="259"/>
      <c r="V46" s="24"/>
      <c r="W46" s="24"/>
      <c r="X46" s="24"/>
      <c r="Y46" s="24"/>
      <c r="Z46" s="24"/>
      <c r="AA46" s="24"/>
    </row>
    <row r="47" spans="2:27" s="4" customFormat="1" ht="26.25" customHeight="1" x14ac:dyDescent="0.25">
      <c r="B47" s="252" t="s">
        <v>104</v>
      </c>
      <c r="C47" s="254"/>
      <c r="D47" s="183"/>
      <c r="E47" s="184"/>
      <c r="F47" s="183"/>
      <c r="G47" s="184"/>
      <c r="H47" s="183"/>
      <c r="I47" s="184"/>
      <c r="J47" s="24"/>
      <c r="K47" s="501" t="s">
        <v>105</v>
      </c>
      <c r="L47" s="502"/>
      <c r="M47" s="104"/>
      <c r="N47" s="104"/>
      <c r="O47" s="104"/>
      <c r="P47" s="113"/>
      <c r="T47" s="259"/>
      <c r="U47" s="259"/>
      <c r="V47" s="24"/>
      <c r="W47" s="24"/>
      <c r="X47" s="24"/>
      <c r="Y47" s="24"/>
      <c r="Z47" s="24"/>
      <c r="AA47" s="24"/>
    </row>
    <row r="48" spans="2:27" s="4" customFormat="1" ht="26.25" customHeight="1" x14ac:dyDescent="0.25">
      <c r="B48" s="252" t="s">
        <v>105</v>
      </c>
      <c r="C48" s="254"/>
      <c r="D48" s="183"/>
      <c r="E48" s="184"/>
      <c r="F48" s="183"/>
      <c r="G48" s="184"/>
      <c r="H48" s="183"/>
      <c r="I48" s="184"/>
      <c r="J48" s="24"/>
      <c r="K48" s="501" t="s">
        <v>106</v>
      </c>
      <c r="L48" s="502"/>
      <c r="M48" s="104"/>
      <c r="N48" s="104"/>
      <c r="O48" s="104"/>
      <c r="P48" s="113"/>
      <c r="T48" s="259"/>
      <c r="U48" s="259"/>
      <c r="V48" s="24"/>
      <c r="W48" s="24"/>
      <c r="X48" s="24"/>
      <c r="Y48" s="24"/>
      <c r="Z48" s="24"/>
      <c r="AA48" s="24"/>
    </row>
    <row r="49" spans="2:27" s="4" customFormat="1" ht="26.25" customHeight="1" thickBot="1" x14ac:dyDescent="0.3">
      <c r="B49" s="252" t="s">
        <v>106</v>
      </c>
      <c r="C49" s="254"/>
      <c r="D49" s="183"/>
      <c r="E49" s="184"/>
      <c r="F49" s="183"/>
      <c r="G49" s="184"/>
      <c r="H49" s="183"/>
      <c r="I49" s="184"/>
      <c r="J49" s="24"/>
      <c r="K49" s="503" t="s">
        <v>84</v>
      </c>
      <c r="L49" s="504"/>
      <c r="M49" s="325">
        <f>M44+M45</f>
        <v>0</v>
      </c>
      <c r="N49" s="325">
        <f t="shared" ref="N49:O49" si="8">N44+N45</f>
        <v>0</v>
      </c>
      <c r="O49" s="325">
        <f t="shared" si="8"/>
        <v>0</v>
      </c>
      <c r="P49" s="326">
        <f t="shared" ref="P49" si="9">P44+P45</f>
        <v>0</v>
      </c>
      <c r="T49" s="259"/>
      <c r="U49" s="259"/>
      <c r="V49" s="24"/>
      <c r="W49" s="24"/>
      <c r="X49" s="24"/>
      <c r="Y49" s="24"/>
      <c r="Z49" s="24"/>
      <c r="AA49" s="24"/>
    </row>
    <row r="50" spans="2:27" s="4" customFormat="1" ht="26.25" customHeight="1" thickBot="1" x14ac:dyDescent="0.3">
      <c r="B50" s="490" t="s">
        <v>84</v>
      </c>
      <c r="C50" s="491"/>
      <c r="D50" s="202">
        <f t="shared" ref="D50:I50" si="10">D45+D46</f>
        <v>0</v>
      </c>
      <c r="E50" s="203">
        <f t="shared" si="10"/>
        <v>0</v>
      </c>
      <c r="F50" s="202">
        <f t="shared" si="10"/>
        <v>0</v>
      </c>
      <c r="G50" s="203">
        <f t="shared" si="10"/>
        <v>0</v>
      </c>
      <c r="H50" s="202">
        <f t="shared" si="10"/>
        <v>0</v>
      </c>
      <c r="I50" s="203">
        <f t="shared" si="10"/>
        <v>0</v>
      </c>
      <c r="J50" s="24"/>
      <c r="K50" s="487" t="s">
        <v>28</v>
      </c>
      <c r="L50" s="488"/>
      <c r="M50" s="327">
        <f>M42+M49</f>
        <v>0</v>
      </c>
      <c r="N50" s="327">
        <f t="shared" ref="N50:P50" si="11">N42+N49</f>
        <v>0</v>
      </c>
      <c r="O50" s="327">
        <f t="shared" si="11"/>
        <v>0</v>
      </c>
      <c r="P50" s="328">
        <f t="shared" si="11"/>
        <v>0</v>
      </c>
      <c r="T50" s="259"/>
      <c r="U50" s="259"/>
      <c r="V50" s="24"/>
      <c r="W50" s="24"/>
      <c r="X50" s="24"/>
      <c r="Y50" s="24"/>
      <c r="Z50" s="24"/>
      <c r="AA50" s="24"/>
    </row>
    <row r="51" spans="2:27" s="4" customFormat="1" ht="26.25" customHeight="1" thickBot="1" x14ac:dyDescent="0.3">
      <c r="B51" s="257" t="s">
        <v>28</v>
      </c>
      <c r="C51" s="258"/>
      <c r="D51" s="285">
        <f t="shared" ref="D51:I51" si="12">D43+D50</f>
        <v>0</v>
      </c>
      <c r="E51" s="284">
        <f t="shared" si="12"/>
        <v>0</v>
      </c>
      <c r="F51" s="285">
        <f t="shared" si="12"/>
        <v>0</v>
      </c>
      <c r="G51" s="284">
        <f t="shared" si="12"/>
        <v>0</v>
      </c>
      <c r="H51" s="285">
        <f t="shared" si="12"/>
        <v>0</v>
      </c>
      <c r="I51" s="284">
        <f t="shared" si="12"/>
        <v>0</v>
      </c>
      <c r="J51" s="24"/>
      <c r="K51"/>
      <c r="L51"/>
      <c r="M51"/>
      <c r="N51"/>
      <c r="O51"/>
      <c r="P51" s="207"/>
      <c r="T51" s="259"/>
      <c r="U51" s="259"/>
      <c r="V51" s="24"/>
      <c r="W51" s="24"/>
      <c r="X51" s="24"/>
      <c r="Y51" s="24"/>
      <c r="Z51" s="24"/>
      <c r="AA51" s="24"/>
    </row>
    <row r="52" spans="2:27" s="4" customFormat="1" ht="41.25" customHeight="1" thickBot="1" x14ac:dyDescent="0.3">
      <c r="B52" s="259"/>
      <c r="C52" s="259"/>
      <c r="D52" s="267"/>
      <c r="E52" s="267"/>
      <c r="F52" s="24"/>
      <c r="G52" s="24"/>
      <c r="H52" s="24"/>
      <c r="I52" s="24"/>
      <c r="J52" s="24"/>
      <c r="K52" s="496" t="s">
        <v>242</v>
      </c>
      <c r="L52" s="497"/>
      <c r="M52" s="498"/>
      <c r="N52" s="499"/>
      <c r="O52" s="499"/>
      <c r="P52" s="500"/>
      <c r="T52" s="259"/>
      <c r="U52" s="259"/>
      <c r="V52" s="24"/>
      <c r="W52" s="24"/>
      <c r="X52" s="24"/>
      <c r="Y52" s="24"/>
      <c r="Z52" s="24"/>
      <c r="AA52" s="24"/>
    </row>
    <row r="53" spans="2:27" s="4" customFormat="1" ht="26.25" customHeight="1" x14ac:dyDescent="0.25">
      <c r="B53" s="259"/>
      <c r="C53" s="259"/>
      <c r="D53" s="267"/>
      <c r="E53" s="267"/>
      <c r="F53" s="24"/>
      <c r="G53" s="24"/>
      <c r="H53" s="24"/>
      <c r="I53" s="24"/>
      <c r="J53" s="24"/>
      <c r="K53" s="24"/>
      <c r="L53" s="24"/>
      <c r="M53" s="24"/>
      <c r="N53" s="24"/>
      <c r="O53" s="24"/>
      <c r="P53" s="24"/>
      <c r="T53" s="259"/>
      <c r="U53" s="259"/>
      <c r="V53" s="24"/>
      <c r="W53" s="24"/>
      <c r="X53" s="24"/>
      <c r="Y53" s="24"/>
      <c r="Z53" s="24"/>
      <c r="AA53" s="24"/>
    </row>
    <row r="54" spans="2:27" ht="26.25" customHeight="1" thickBot="1" x14ac:dyDescent="0.3">
      <c r="D54" s="477" t="s">
        <v>239</v>
      </c>
      <c r="E54" s="478"/>
      <c r="F54" s="478"/>
      <c r="G54" s="478"/>
      <c r="H54" s="478"/>
      <c r="I54" s="478"/>
      <c r="J54" s="478"/>
      <c r="K54" s="478"/>
      <c r="L54" s="478"/>
      <c r="M54" s="478"/>
    </row>
    <row r="55" spans="2:27" ht="30" customHeight="1" thickBot="1" x14ac:dyDescent="0.3">
      <c r="D55" s="479" t="s">
        <v>241</v>
      </c>
      <c r="E55" s="480"/>
      <c r="F55" s="480"/>
      <c r="G55" s="480"/>
      <c r="H55" s="481"/>
      <c r="I55" s="482" t="s">
        <v>246</v>
      </c>
      <c r="J55" s="483"/>
      <c r="K55" s="483"/>
      <c r="L55" s="483"/>
      <c r="M55" s="484"/>
    </row>
    <row r="56" spans="2:27" ht="84" customHeight="1" thickBot="1" x14ac:dyDescent="0.3">
      <c r="B56" s="485" t="s">
        <v>266</v>
      </c>
      <c r="C56" s="486"/>
      <c r="D56" s="210" t="s">
        <v>245</v>
      </c>
      <c r="E56" s="209" t="s">
        <v>243</v>
      </c>
      <c r="F56" s="209" t="s">
        <v>244</v>
      </c>
      <c r="G56" s="211" t="s">
        <v>247</v>
      </c>
      <c r="H56" s="212" t="s">
        <v>248</v>
      </c>
      <c r="I56" s="210" t="s">
        <v>245</v>
      </c>
      <c r="J56" s="209" t="s">
        <v>243</v>
      </c>
      <c r="K56" s="209" t="s">
        <v>244</v>
      </c>
      <c r="L56" s="211" t="s">
        <v>247</v>
      </c>
      <c r="M56" s="211" t="s">
        <v>248</v>
      </c>
    </row>
    <row r="57" spans="2:27" ht="18.75" customHeight="1" thickBot="1" x14ac:dyDescent="0.3">
      <c r="B57" s="487" t="s">
        <v>326</v>
      </c>
      <c r="C57" s="488"/>
      <c r="D57" s="488"/>
      <c r="E57" s="488"/>
      <c r="F57" s="488"/>
      <c r="G57" s="488"/>
      <c r="H57" s="488"/>
      <c r="I57" s="488"/>
      <c r="J57" s="488"/>
      <c r="K57" s="488"/>
      <c r="L57" s="488"/>
      <c r="M57" s="489"/>
    </row>
    <row r="58" spans="2:27" ht="15" customHeight="1" x14ac:dyDescent="0.25">
      <c r="B58" s="492" t="s">
        <v>142</v>
      </c>
      <c r="C58" s="493"/>
      <c r="D58" s="94"/>
      <c r="E58" s="94"/>
      <c r="F58" s="94"/>
      <c r="G58" s="112"/>
      <c r="H58" s="213"/>
      <c r="I58" s="95"/>
      <c r="J58" s="94"/>
      <c r="K58" s="94"/>
      <c r="L58" s="112"/>
      <c r="M58" s="112"/>
    </row>
    <row r="59" spans="2:27" x14ac:dyDescent="0.25">
      <c r="B59" s="494" t="s">
        <v>100</v>
      </c>
      <c r="C59" s="495"/>
      <c r="D59" s="104"/>
      <c r="E59" s="104"/>
      <c r="F59" s="104"/>
      <c r="G59" s="113"/>
      <c r="H59" s="214"/>
      <c r="I59" s="103"/>
      <c r="J59" s="104"/>
      <c r="K59" s="104"/>
      <c r="L59" s="113"/>
      <c r="M59" s="113"/>
    </row>
    <row r="60" spans="2:27" x14ac:dyDescent="0.25">
      <c r="B60" s="494" t="s">
        <v>101</v>
      </c>
      <c r="C60" s="495"/>
      <c r="D60" s="104"/>
      <c r="E60" s="104"/>
      <c r="F60" s="104"/>
      <c r="G60" s="113"/>
      <c r="H60" s="214"/>
      <c r="I60" s="103"/>
      <c r="J60" s="104"/>
      <c r="K60" s="104"/>
      <c r="L60" s="113"/>
      <c r="M60" s="113"/>
    </row>
    <row r="61" spans="2:27" x14ac:dyDescent="0.25">
      <c r="B61" s="494" t="s">
        <v>107</v>
      </c>
      <c r="C61" s="495"/>
      <c r="D61" s="104"/>
      <c r="E61" s="104"/>
      <c r="F61" s="104"/>
      <c r="G61" s="113"/>
      <c r="H61" s="214"/>
      <c r="I61" s="103"/>
      <c r="J61" s="104"/>
      <c r="K61" s="104"/>
      <c r="L61" s="113"/>
      <c r="M61" s="113"/>
    </row>
    <row r="62" spans="2:27" x14ac:dyDescent="0.25">
      <c r="B62" s="252" t="s">
        <v>104</v>
      </c>
      <c r="C62" s="253"/>
      <c r="D62" s="104"/>
      <c r="E62" s="104"/>
      <c r="F62" s="104"/>
      <c r="G62" s="113"/>
      <c r="H62" s="214"/>
      <c r="I62" s="103"/>
      <c r="J62" s="104"/>
      <c r="K62" s="104"/>
      <c r="L62" s="113"/>
      <c r="M62" s="113"/>
    </row>
    <row r="63" spans="2:27" x14ac:dyDescent="0.25">
      <c r="B63" s="252" t="s">
        <v>105</v>
      </c>
      <c r="C63" s="253"/>
      <c r="D63" s="104"/>
      <c r="E63" s="104"/>
      <c r="F63" s="104"/>
      <c r="G63" s="113"/>
      <c r="H63" s="214"/>
      <c r="I63" s="103"/>
      <c r="J63" s="104"/>
      <c r="K63" s="104"/>
      <c r="L63" s="113"/>
      <c r="M63" s="113"/>
    </row>
    <row r="64" spans="2:27" x14ac:dyDescent="0.25">
      <c r="B64" s="252" t="s">
        <v>106</v>
      </c>
      <c r="C64" s="253"/>
      <c r="D64" s="104"/>
      <c r="E64" s="104"/>
      <c r="F64" s="104"/>
      <c r="G64" s="113"/>
      <c r="H64" s="214"/>
      <c r="I64" s="103"/>
      <c r="J64" s="104"/>
      <c r="K64" s="104"/>
      <c r="L64" s="113"/>
      <c r="M64" s="113"/>
    </row>
    <row r="65" spans="2:15" ht="19.5" customHeight="1" thickBot="1" x14ac:dyDescent="0.3">
      <c r="B65" s="490" t="s">
        <v>83</v>
      </c>
      <c r="C65" s="491"/>
      <c r="D65" s="114">
        <f t="shared" ref="D65:G65" si="13">D58+D59+D60+D61</f>
        <v>0</v>
      </c>
      <c r="E65" s="114">
        <f t="shared" si="13"/>
        <v>0</v>
      </c>
      <c r="F65" s="114">
        <f t="shared" si="13"/>
        <v>0</v>
      </c>
      <c r="G65" s="114">
        <f t="shared" si="13"/>
        <v>0</v>
      </c>
      <c r="H65" s="215">
        <f t="shared" ref="H65:L65" si="14">H58+H59+H60+H61</f>
        <v>0</v>
      </c>
      <c r="I65" s="118">
        <f t="shared" si="14"/>
        <v>0</v>
      </c>
      <c r="J65" s="114">
        <f t="shared" si="14"/>
        <v>0</v>
      </c>
      <c r="K65" s="114">
        <f t="shared" si="14"/>
        <v>0</v>
      </c>
      <c r="L65" s="114">
        <f t="shared" si="14"/>
        <v>0</v>
      </c>
      <c r="M65" s="114">
        <f t="shared" ref="M65" si="15">M58+M59+M60+M61</f>
        <v>0</v>
      </c>
    </row>
    <row r="66" spans="2:15" ht="23.25" customHeight="1" thickBot="1" x14ac:dyDescent="0.3">
      <c r="B66" s="487" t="s">
        <v>325</v>
      </c>
      <c r="C66" s="488"/>
      <c r="D66" s="488"/>
      <c r="E66" s="488"/>
      <c r="F66" s="488"/>
      <c r="G66" s="488"/>
      <c r="H66" s="488"/>
      <c r="I66" s="488"/>
      <c r="J66" s="488"/>
      <c r="K66" s="488"/>
      <c r="L66" s="488"/>
      <c r="M66" s="489"/>
    </row>
    <row r="67" spans="2:15" x14ac:dyDescent="0.25">
      <c r="B67" s="492" t="s">
        <v>101</v>
      </c>
      <c r="C67" s="493"/>
      <c r="D67" s="94"/>
      <c r="E67" s="94"/>
      <c r="F67" s="94"/>
      <c r="G67" s="112"/>
      <c r="H67" s="213"/>
      <c r="I67" s="95"/>
      <c r="J67" s="94"/>
      <c r="K67" s="94"/>
      <c r="L67" s="112"/>
      <c r="M67" s="112"/>
    </row>
    <row r="68" spans="2:15" x14ac:dyDescent="0.25">
      <c r="B68" s="494" t="s">
        <v>107</v>
      </c>
      <c r="C68" s="495"/>
      <c r="D68" s="104"/>
      <c r="E68" s="104"/>
      <c r="F68" s="104"/>
      <c r="G68" s="113"/>
      <c r="H68" s="214"/>
      <c r="I68" s="103"/>
      <c r="J68" s="104"/>
      <c r="K68" s="104"/>
      <c r="L68" s="113"/>
      <c r="M68" s="113"/>
    </row>
    <row r="69" spans="2:15" x14ac:dyDescent="0.25">
      <c r="B69" s="252" t="s">
        <v>104</v>
      </c>
      <c r="C69" s="253"/>
      <c r="D69" s="104"/>
      <c r="E69" s="104"/>
      <c r="F69" s="104"/>
      <c r="G69" s="113"/>
      <c r="H69" s="214"/>
      <c r="I69" s="103"/>
      <c r="J69" s="104"/>
      <c r="K69" s="104"/>
      <c r="L69" s="113"/>
      <c r="M69" s="113"/>
    </row>
    <row r="70" spans="2:15" x14ac:dyDescent="0.25">
      <c r="B70" s="252" t="s">
        <v>105</v>
      </c>
      <c r="C70" s="253"/>
      <c r="D70" s="104"/>
      <c r="E70" s="104"/>
      <c r="F70" s="104"/>
      <c r="G70" s="113"/>
      <c r="H70" s="214"/>
      <c r="I70" s="103"/>
      <c r="J70" s="104"/>
      <c r="K70" s="104"/>
      <c r="L70" s="113"/>
      <c r="M70" s="113"/>
    </row>
    <row r="71" spans="2:15" ht="18.75" customHeight="1" x14ac:dyDescent="0.25">
      <c r="B71" s="252" t="s">
        <v>106</v>
      </c>
      <c r="C71" s="253"/>
      <c r="D71" s="104"/>
      <c r="E71" s="104"/>
      <c r="F71" s="104"/>
      <c r="G71" s="113"/>
      <c r="H71" s="214"/>
      <c r="I71" s="103"/>
      <c r="J71" s="104"/>
      <c r="K71" s="104"/>
      <c r="L71" s="113"/>
      <c r="M71" s="113"/>
    </row>
    <row r="72" spans="2:15" ht="15.75" customHeight="1" thickBot="1" x14ac:dyDescent="0.3">
      <c r="B72" s="490" t="s">
        <v>84</v>
      </c>
      <c r="C72" s="491"/>
      <c r="D72" s="106">
        <f t="shared" ref="D72:F72" si="16">D67+D68</f>
        <v>0</v>
      </c>
      <c r="E72" s="106">
        <f t="shared" si="16"/>
        <v>0</v>
      </c>
      <c r="F72" s="106">
        <f t="shared" si="16"/>
        <v>0</v>
      </c>
      <c r="G72" s="106">
        <f>G67+G68</f>
        <v>0</v>
      </c>
      <c r="H72" s="215">
        <f t="shared" ref="H72:K72" si="17">H67+H68</f>
        <v>0</v>
      </c>
      <c r="I72" s="198">
        <f t="shared" si="17"/>
        <v>0</v>
      </c>
      <c r="J72" s="106">
        <f t="shared" si="17"/>
        <v>0</v>
      </c>
      <c r="K72" s="106">
        <f t="shared" si="17"/>
        <v>0</v>
      </c>
      <c r="L72" s="106">
        <f>L67+L68</f>
        <v>0</v>
      </c>
      <c r="M72" s="114">
        <f t="shared" ref="M72" si="18">M67+M68</f>
        <v>0</v>
      </c>
    </row>
    <row r="73" spans="2:15" ht="15.75" thickBot="1" x14ac:dyDescent="0.3">
      <c r="B73" s="475" t="s">
        <v>147</v>
      </c>
      <c r="C73" s="476"/>
      <c r="D73" s="286">
        <f t="shared" ref="D73:M73" si="19">D65+D72</f>
        <v>0</v>
      </c>
      <c r="E73" s="286">
        <f t="shared" si="19"/>
        <v>0</v>
      </c>
      <c r="F73" s="286">
        <f t="shared" si="19"/>
        <v>0</v>
      </c>
      <c r="G73" s="290">
        <f t="shared" si="19"/>
        <v>0</v>
      </c>
      <c r="H73" s="329">
        <f t="shared" si="19"/>
        <v>0</v>
      </c>
      <c r="I73" s="330">
        <f t="shared" si="19"/>
        <v>0</v>
      </c>
      <c r="J73" s="286">
        <f t="shared" si="19"/>
        <v>0</v>
      </c>
      <c r="K73" s="286">
        <f t="shared" si="19"/>
        <v>0</v>
      </c>
      <c r="L73" s="290">
        <f t="shared" si="19"/>
        <v>0</v>
      </c>
      <c r="M73" s="290">
        <f t="shared" si="19"/>
        <v>0</v>
      </c>
    </row>
    <row r="74" spans="2:15" x14ac:dyDescent="0.25">
      <c r="H74" s="207"/>
      <c r="I74" s="207"/>
      <c r="J74" s="207"/>
      <c r="K74" s="207"/>
      <c r="L74" s="207"/>
      <c r="M74" s="207"/>
      <c r="N74" s="207"/>
      <c r="O74" s="207"/>
    </row>
    <row r="75" spans="2:15" ht="15.75" thickBot="1" x14ac:dyDescent="0.3">
      <c r="G75" s="207"/>
      <c r="H75" s="207"/>
      <c r="I75" s="207"/>
      <c r="J75" s="207"/>
      <c r="K75" s="207"/>
      <c r="L75" s="207"/>
      <c r="M75" s="207"/>
      <c r="N75" s="207"/>
      <c r="O75" s="207"/>
    </row>
    <row r="76" spans="2:15" ht="41.25" customHeight="1" thickBot="1" x14ac:dyDescent="0.3">
      <c r="D76" s="507" t="s">
        <v>278</v>
      </c>
      <c r="E76" s="508"/>
      <c r="F76" s="508"/>
      <c r="G76" s="509"/>
      <c r="H76" s="207"/>
      <c r="I76" s="207"/>
      <c r="J76" s="207"/>
      <c r="K76" s="207"/>
      <c r="L76" s="207"/>
      <c r="M76" s="207"/>
      <c r="N76" s="207"/>
      <c r="O76" s="207"/>
    </row>
    <row r="77" spans="2:15" ht="15.75" thickBot="1" x14ac:dyDescent="0.3">
      <c r="B77" s="93"/>
      <c r="C77" s="93"/>
      <c r="D77" s="479" t="s">
        <v>279</v>
      </c>
      <c r="E77" s="481"/>
      <c r="F77" s="480" t="s">
        <v>280</v>
      </c>
      <c r="G77" s="522"/>
      <c r="H77" s="207"/>
      <c r="I77" s="207"/>
      <c r="J77" s="207"/>
      <c r="K77" s="207"/>
      <c r="L77" s="207"/>
      <c r="M77" s="207"/>
      <c r="N77" s="207"/>
      <c r="O77" s="207"/>
    </row>
    <row r="78" spans="2:15" ht="15.75" thickBot="1" x14ac:dyDescent="0.3">
      <c r="B78" s="517" t="s">
        <v>110</v>
      </c>
      <c r="C78" s="517"/>
      <c r="D78" s="180" t="s">
        <v>86</v>
      </c>
      <c r="E78" s="219" t="s">
        <v>85</v>
      </c>
      <c r="F78" s="218" t="s">
        <v>86</v>
      </c>
      <c r="G78" s="229" t="s">
        <v>85</v>
      </c>
      <c r="H78" s="207"/>
      <c r="I78" s="207"/>
      <c r="J78" s="207"/>
      <c r="K78" s="207"/>
      <c r="L78" s="207"/>
      <c r="M78" s="207"/>
      <c r="N78" s="207"/>
      <c r="O78" s="207"/>
    </row>
    <row r="79" spans="2:15" ht="15.75" thickBot="1" x14ac:dyDescent="0.3">
      <c r="B79" s="487" t="s">
        <v>324</v>
      </c>
      <c r="C79" s="488"/>
      <c r="D79" s="518"/>
      <c r="E79" s="518"/>
      <c r="F79" s="488"/>
      <c r="G79" s="489"/>
    </row>
    <row r="80" spans="2:15" x14ac:dyDescent="0.25">
      <c r="B80" s="519" t="s">
        <v>142</v>
      </c>
      <c r="C80" s="520"/>
      <c r="D80" s="94"/>
      <c r="E80" s="225"/>
      <c r="F80" s="95"/>
      <c r="G80" s="221"/>
    </row>
    <row r="81" spans="2:7" x14ac:dyDescent="0.25">
      <c r="B81" s="521" t="s">
        <v>100</v>
      </c>
      <c r="C81" s="355"/>
      <c r="D81" s="104"/>
      <c r="E81" s="226"/>
      <c r="F81" s="103"/>
      <c r="G81" s="222"/>
    </row>
    <row r="82" spans="2:7" x14ac:dyDescent="0.25">
      <c r="B82" s="515" t="s">
        <v>101</v>
      </c>
      <c r="C82" s="516"/>
      <c r="D82" s="104"/>
      <c r="E82" s="226"/>
      <c r="F82" s="103"/>
      <c r="G82" s="222"/>
    </row>
    <row r="83" spans="2:7" x14ac:dyDescent="0.25">
      <c r="B83" s="515" t="s">
        <v>107</v>
      </c>
      <c r="C83" s="516"/>
      <c r="D83" s="104"/>
      <c r="E83" s="226"/>
      <c r="F83" s="103"/>
      <c r="G83" s="222"/>
    </row>
    <row r="84" spans="2:7" x14ac:dyDescent="0.25">
      <c r="B84" s="501" t="s">
        <v>104</v>
      </c>
      <c r="C84" s="510"/>
      <c r="D84" s="104"/>
      <c r="E84" s="226"/>
      <c r="F84" s="103"/>
      <c r="G84" s="222"/>
    </row>
    <row r="85" spans="2:7" x14ac:dyDescent="0.25">
      <c r="B85" s="501" t="s">
        <v>105</v>
      </c>
      <c r="C85" s="510"/>
      <c r="D85" s="104"/>
      <c r="E85" s="226"/>
      <c r="F85" s="103"/>
      <c r="G85" s="222"/>
    </row>
    <row r="86" spans="2:7" x14ac:dyDescent="0.25">
      <c r="B86" s="501" t="s">
        <v>106</v>
      </c>
      <c r="C86" s="510"/>
      <c r="D86" s="105"/>
      <c r="E86" s="227"/>
      <c r="F86" s="220"/>
      <c r="G86" s="223"/>
    </row>
    <row r="87" spans="2:7" ht="15.75" thickBot="1" x14ac:dyDescent="0.3">
      <c r="B87" s="503" t="s">
        <v>83</v>
      </c>
      <c r="C87" s="504"/>
      <c r="D87" s="106">
        <f>D80+D82</f>
        <v>0</v>
      </c>
      <c r="E87" s="228">
        <f>E80+E82</f>
        <v>0</v>
      </c>
      <c r="F87" s="198">
        <f>F80+F82</f>
        <v>0</v>
      </c>
      <c r="G87" s="224">
        <f>G80+G82</f>
        <v>0</v>
      </c>
    </row>
    <row r="88" spans="2:7" ht="15.75" thickBot="1" x14ac:dyDescent="0.3">
      <c r="B88" s="487" t="s">
        <v>325</v>
      </c>
      <c r="C88" s="488"/>
      <c r="D88" s="511"/>
      <c r="E88" s="511"/>
      <c r="F88" s="488"/>
      <c r="G88" s="489"/>
    </row>
    <row r="89" spans="2:7" x14ac:dyDescent="0.25">
      <c r="B89" s="512" t="s">
        <v>101</v>
      </c>
      <c r="C89" s="513"/>
      <c r="D89" s="94"/>
      <c r="E89" s="225"/>
      <c r="F89" s="95"/>
      <c r="G89" s="221"/>
    </row>
    <row r="90" spans="2:7" x14ac:dyDescent="0.25">
      <c r="B90" s="514" t="s">
        <v>107</v>
      </c>
      <c r="C90" s="356"/>
      <c r="D90" s="104"/>
      <c r="E90" s="226"/>
      <c r="F90" s="103"/>
      <c r="G90" s="222"/>
    </row>
    <row r="91" spans="2:7" x14ac:dyDescent="0.25">
      <c r="B91" s="501" t="s">
        <v>104</v>
      </c>
      <c r="C91" s="510"/>
      <c r="D91" s="105"/>
      <c r="E91" s="227"/>
      <c r="F91" s="220"/>
      <c r="G91" s="223"/>
    </row>
    <row r="92" spans="2:7" x14ac:dyDescent="0.25">
      <c r="B92" s="501" t="s">
        <v>105</v>
      </c>
      <c r="C92" s="510"/>
      <c r="D92" s="105"/>
      <c r="E92" s="227"/>
      <c r="F92" s="220"/>
      <c r="G92" s="223"/>
    </row>
    <row r="93" spans="2:7" x14ac:dyDescent="0.25">
      <c r="B93" s="501" t="s">
        <v>106</v>
      </c>
      <c r="C93" s="510"/>
      <c r="D93" s="105"/>
      <c r="E93" s="227"/>
      <c r="F93" s="220"/>
      <c r="G93" s="223"/>
    </row>
    <row r="94" spans="2:7" ht="15.75" thickBot="1" x14ac:dyDescent="0.3">
      <c r="B94" s="503" t="s">
        <v>84</v>
      </c>
      <c r="C94" s="504"/>
      <c r="D94" s="106">
        <f>D89+D90</f>
        <v>0</v>
      </c>
      <c r="E94" s="228">
        <f>E89+E90</f>
        <v>0</v>
      </c>
      <c r="F94" s="198">
        <f>F89+F90</f>
        <v>0</v>
      </c>
      <c r="G94" s="224">
        <f>G89+G90</f>
        <v>0</v>
      </c>
    </row>
    <row r="95" spans="2:7" ht="15.75" thickBot="1" x14ac:dyDescent="0.3">
      <c r="B95" s="505" t="s">
        <v>92</v>
      </c>
      <c r="C95" s="506"/>
      <c r="D95" s="331">
        <f>D87+D94</f>
        <v>0</v>
      </c>
      <c r="E95" s="332">
        <f>E87+E94</f>
        <v>0</v>
      </c>
      <c r="F95" s="333">
        <f>F87+F94</f>
        <v>0</v>
      </c>
      <c r="G95" s="334">
        <f>G87+G94</f>
        <v>0</v>
      </c>
    </row>
  </sheetData>
  <mergeCells count="100">
    <mergeCell ref="B22:P22"/>
    <mergeCell ref="D31:I31"/>
    <mergeCell ref="B3:E3"/>
    <mergeCell ref="B15:C15"/>
    <mergeCell ref="B12:C12"/>
    <mergeCell ref="B17:C17"/>
    <mergeCell ref="B21:C21"/>
    <mergeCell ref="B11:C11"/>
    <mergeCell ref="B16:C16"/>
    <mergeCell ref="D11:E11"/>
    <mergeCell ref="D9:P9"/>
    <mergeCell ref="D10:P10"/>
    <mergeCell ref="B19:C19"/>
    <mergeCell ref="B20:C20"/>
    <mergeCell ref="B23:C23"/>
    <mergeCell ref="B26:C26"/>
    <mergeCell ref="B5:Z5"/>
    <mergeCell ref="B18:C18"/>
    <mergeCell ref="B14:C14"/>
    <mergeCell ref="F11:G11"/>
    <mergeCell ref="B13:P13"/>
    <mergeCell ref="I11:J11"/>
    <mergeCell ref="K11:O11"/>
    <mergeCell ref="B35:I35"/>
    <mergeCell ref="K34:P34"/>
    <mergeCell ref="B24:C24"/>
    <mergeCell ref="B29:C29"/>
    <mergeCell ref="D32:I32"/>
    <mergeCell ref="B34:C34"/>
    <mergeCell ref="D33:E33"/>
    <mergeCell ref="F33:G33"/>
    <mergeCell ref="H33:I33"/>
    <mergeCell ref="B27:C27"/>
    <mergeCell ref="B25:C25"/>
    <mergeCell ref="B28:C28"/>
    <mergeCell ref="K43:P43"/>
    <mergeCell ref="M31:P31"/>
    <mergeCell ref="M32:P32"/>
    <mergeCell ref="K45:L45"/>
    <mergeCell ref="K39:L39"/>
    <mergeCell ref="K42:L42"/>
    <mergeCell ref="K41:L41"/>
    <mergeCell ref="K38:L38"/>
    <mergeCell ref="K36:L36"/>
    <mergeCell ref="K44:L44"/>
    <mergeCell ref="K40:L40"/>
    <mergeCell ref="K35:L35"/>
    <mergeCell ref="K37:L37"/>
    <mergeCell ref="B80:C80"/>
    <mergeCell ref="B81:C81"/>
    <mergeCell ref="B82:C82"/>
    <mergeCell ref="D77:E77"/>
    <mergeCell ref="F77:G77"/>
    <mergeCell ref="B95:C95"/>
    <mergeCell ref="D76:G76"/>
    <mergeCell ref="B93:C93"/>
    <mergeCell ref="B94:C94"/>
    <mergeCell ref="B88:G88"/>
    <mergeCell ref="B89:C89"/>
    <mergeCell ref="B90:C90"/>
    <mergeCell ref="B91:C91"/>
    <mergeCell ref="B92:C92"/>
    <mergeCell ref="B83:C83"/>
    <mergeCell ref="B84:C84"/>
    <mergeCell ref="B85:C85"/>
    <mergeCell ref="B86:C86"/>
    <mergeCell ref="B87:C87"/>
    <mergeCell ref="B78:C78"/>
    <mergeCell ref="B79:G79"/>
    <mergeCell ref="B43:C43"/>
    <mergeCell ref="B36:C36"/>
    <mergeCell ref="B37:C37"/>
    <mergeCell ref="B38:C38"/>
    <mergeCell ref="B39:C39"/>
    <mergeCell ref="K52:L52"/>
    <mergeCell ref="M52:P52"/>
    <mergeCell ref="B44:I44"/>
    <mergeCell ref="B45:C45"/>
    <mergeCell ref="B46:C46"/>
    <mergeCell ref="B50:C50"/>
    <mergeCell ref="K46:L46"/>
    <mergeCell ref="K49:L49"/>
    <mergeCell ref="K48:L48"/>
    <mergeCell ref="K47:L47"/>
    <mergeCell ref="K50:L50"/>
    <mergeCell ref="B73:C73"/>
    <mergeCell ref="D54:M54"/>
    <mergeCell ref="D55:H55"/>
    <mergeCell ref="I55:M55"/>
    <mergeCell ref="B56:C56"/>
    <mergeCell ref="B57:M57"/>
    <mergeCell ref="B65:C65"/>
    <mergeCell ref="B66:M66"/>
    <mergeCell ref="B58:C58"/>
    <mergeCell ref="B59:C59"/>
    <mergeCell ref="B60:C60"/>
    <mergeCell ref="B61:C61"/>
    <mergeCell ref="B67:C67"/>
    <mergeCell ref="B68:C68"/>
    <mergeCell ref="B72:C72"/>
  </mergeCells>
  <pageMargins left="0.25" right="0.25" top="0.75" bottom="0.75" header="0.3" footer="0.3"/>
  <pageSetup paperSize="9" scale="40" fitToHeight="0" orientation="landscape" r:id="rId1"/>
  <rowBreaks count="2" manualBreakCount="2">
    <brk id="29" max="16" man="1"/>
    <brk id="53"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43"/>
  <sheetViews>
    <sheetView showGridLines="0" view="pageBreakPreview" topLeftCell="A4" zoomScale="60" zoomScaleNormal="85" workbookViewId="0">
      <selection activeCell="P7" sqref="P7"/>
    </sheetView>
  </sheetViews>
  <sheetFormatPr baseColWidth="10" defaultRowHeight="15" x14ac:dyDescent="0.25"/>
  <cols>
    <col min="1" max="1" width="3.140625" customWidth="1"/>
    <col min="2" max="2" width="14.85546875" customWidth="1"/>
    <col min="3" max="3" width="19.42578125" customWidth="1"/>
    <col min="4" max="4" width="16.7109375" customWidth="1"/>
    <col min="5" max="5" width="34.140625" customWidth="1"/>
    <col min="6" max="6" width="23.140625" customWidth="1"/>
    <col min="7" max="7" width="20" customWidth="1"/>
    <col min="8" max="8" width="15.7109375" customWidth="1"/>
    <col min="9" max="9" width="16.7109375" customWidth="1"/>
    <col min="10" max="10" width="20.5703125" customWidth="1"/>
    <col min="11" max="11" width="16.7109375" customWidth="1"/>
    <col min="12" max="12" width="28.5703125" customWidth="1"/>
    <col min="13" max="13" width="19.85546875" customWidth="1"/>
    <col min="14" max="14" width="16.7109375" customWidth="1"/>
    <col min="15" max="15" width="19.5703125" customWidth="1"/>
    <col min="16" max="21" width="16.7109375" customWidth="1"/>
    <col min="22" max="22" width="14.140625" customWidth="1"/>
    <col min="23" max="23" width="21.85546875" customWidth="1"/>
    <col min="24" max="24" width="14.140625" customWidth="1"/>
    <col min="25" max="25" width="15.140625" customWidth="1"/>
    <col min="26" max="28" width="12.7109375" customWidth="1"/>
  </cols>
  <sheetData>
    <row r="2" spans="2:28" s="12" customFormat="1" x14ac:dyDescent="0.25">
      <c r="B2" s="111" t="s">
        <v>20</v>
      </c>
      <c r="C2" s="111"/>
      <c r="D2" s="111"/>
      <c r="E2" s="111"/>
      <c r="F2" s="15"/>
      <c r="G2" s="15"/>
    </row>
    <row r="3" spans="2:28" s="16" customFormat="1" x14ac:dyDescent="0.25">
      <c r="B3" s="423" t="s">
        <v>93</v>
      </c>
      <c r="C3" s="424"/>
      <c r="D3" s="424"/>
      <c r="E3" s="424"/>
    </row>
    <row r="4" spans="2:28" ht="9.9499999999999993" customHeight="1" thickBot="1" x14ac:dyDescent="0.3"/>
    <row r="5" spans="2:28" ht="216" customHeight="1" thickBot="1" x14ac:dyDescent="0.3">
      <c r="B5" s="555" t="s">
        <v>334</v>
      </c>
      <c r="C5" s="432"/>
      <c r="D5" s="432"/>
      <c r="E5" s="432"/>
      <c r="F5" s="432"/>
      <c r="G5" s="432"/>
      <c r="H5" s="432"/>
      <c r="I5" s="432"/>
      <c r="J5" s="432"/>
      <c r="K5" s="432"/>
      <c r="L5" s="432"/>
      <c r="M5" s="432"/>
      <c r="N5" s="432"/>
      <c r="O5" s="432"/>
      <c r="P5" s="432"/>
      <c r="Q5" s="432"/>
      <c r="R5" s="432"/>
      <c r="S5" s="432"/>
      <c r="T5" s="432"/>
      <c r="U5" s="433"/>
    </row>
    <row r="6" spans="2:28" ht="15.75" thickBot="1" x14ac:dyDescent="0.3"/>
    <row r="7" spans="2:28" ht="15.75" thickBot="1" x14ac:dyDescent="0.3">
      <c r="B7" s="556" t="s">
        <v>91</v>
      </c>
      <c r="C7" s="557"/>
      <c r="D7" s="557"/>
      <c r="E7" s="558"/>
      <c r="F7" s="559"/>
    </row>
    <row r="8" spans="2:28" ht="15.75" thickBot="1" x14ac:dyDescent="0.3">
      <c r="B8" s="89"/>
      <c r="C8" s="89"/>
      <c r="D8" s="89"/>
      <c r="E8" s="89"/>
      <c r="F8" s="89"/>
    </row>
    <row r="9" spans="2:28" ht="15.75" thickBot="1" x14ac:dyDescent="0.3">
      <c r="D9" s="523" t="s">
        <v>226</v>
      </c>
      <c r="E9" s="524"/>
      <c r="F9" s="524"/>
      <c r="G9" s="524"/>
      <c r="H9" s="524"/>
      <c r="I9" s="524"/>
      <c r="J9" s="524"/>
      <c r="K9" s="524"/>
      <c r="L9" s="524"/>
      <c r="M9" s="524"/>
      <c r="N9" s="524"/>
      <c r="O9" s="524"/>
      <c r="P9" s="525"/>
    </row>
    <row r="10" spans="2:28" ht="15.75" customHeight="1" thickBot="1" x14ac:dyDescent="0.3">
      <c r="D10" s="526" t="s">
        <v>227</v>
      </c>
      <c r="E10" s="527"/>
      <c r="F10" s="527"/>
      <c r="G10" s="527"/>
      <c r="H10" s="527"/>
      <c r="I10" s="527"/>
      <c r="J10" s="527"/>
      <c r="K10" s="527"/>
      <c r="L10" s="527"/>
      <c r="M10" s="527"/>
      <c r="N10" s="527"/>
      <c r="O10" s="527"/>
      <c r="P10" s="528"/>
    </row>
    <row r="11" spans="2:28" ht="49.5" customHeight="1" thickBot="1" x14ac:dyDescent="0.3">
      <c r="B11" s="544"/>
      <c r="C11" s="545"/>
      <c r="D11" s="532" t="s">
        <v>89</v>
      </c>
      <c r="E11" s="533"/>
      <c r="F11" s="532" t="s">
        <v>82</v>
      </c>
      <c r="G11" s="533"/>
      <c r="H11" s="115" t="s">
        <v>29</v>
      </c>
      <c r="I11" s="532" t="s">
        <v>90</v>
      </c>
      <c r="J11" s="538"/>
      <c r="K11" s="539" t="s">
        <v>318</v>
      </c>
      <c r="L11" s="540"/>
      <c r="M11" s="540"/>
      <c r="N11" s="540"/>
      <c r="O11" s="541"/>
      <c r="P11" s="115" t="s">
        <v>228</v>
      </c>
    </row>
    <row r="12" spans="2:28" s="18" customFormat="1" ht="93.75" customHeight="1" thickBot="1" x14ac:dyDescent="0.3">
      <c r="B12" s="542" t="s">
        <v>230</v>
      </c>
      <c r="C12" s="543"/>
      <c r="D12" s="237" t="s">
        <v>229</v>
      </c>
      <c r="E12" s="238" t="s">
        <v>292</v>
      </c>
      <c r="F12" s="188" t="s">
        <v>231</v>
      </c>
      <c r="G12" s="189" t="s">
        <v>237</v>
      </c>
      <c r="H12" s="187" t="s">
        <v>231</v>
      </c>
      <c r="I12" s="188" t="s">
        <v>232</v>
      </c>
      <c r="J12" s="281" t="s">
        <v>233</v>
      </c>
      <c r="K12" s="316" t="s">
        <v>319</v>
      </c>
      <c r="L12" s="281" t="s">
        <v>320</v>
      </c>
      <c r="M12" s="281" t="s">
        <v>321</v>
      </c>
      <c r="N12" s="281" t="s">
        <v>322</v>
      </c>
      <c r="O12" s="282" t="s">
        <v>323</v>
      </c>
      <c r="P12" s="187" t="s">
        <v>231</v>
      </c>
      <c r="Q12"/>
      <c r="Z12"/>
      <c r="AA12"/>
      <c r="AB12"/>
    </row>
    <row r="13" spans="2:28" s="18" customFormat="1" ht="18" customHeight="1" thickBot="1" x14ac:dyDescent="0.3">
      <c r="B13" s="487" t="s">
        <v>327</v>
      </c>
      <c r="C13" s="488"/>
      <c r="D13" s="488"/>
      <c r="E13" s="488"/>
      <c r="F13" s="488"/>
      <c r="G13" s="488"/>
      <c r="H13" s="488"/>
      <c r="I13" s="488"/>
      <c r="J13" s="488"/>
      <c r="K13" s="488"/>
      <c r="L13" s="488"/>
      <c r="M13" s="488"/>
      <c r="N13" s="488"/>
      <c r="O13" s="488"/>
      <c r="P13" s="489"/>
      <c r="Q13"/>
      <c r="Z13"/>
      <c r="AA13"/>
      <c r="AB13"/>
    </row>
    <row r="14" spans="2:28" s="18" customFormat="1" ht="20.100000000000001" customHeight="1" x14ac:dyDescent="0.25">
      <c r="B14" s="546" t="s">
        <v>88</v>
      </c>
      <c r="C14" s="560"/>
      <c r="D14" s="181"/>
      <c r="E14" s="182"/>
      <c r="F14" s="181"/>
      <c r="G14" s="182"/>
      <c r="H14" s="112"/>
      <c r="I14" s="181"/>
      <c r="J14" s="317"/>
      <c r="K14" s="181"/>
      <c r="L14" s="277"/>
      <c r="M14" s="277"/>
      <c r="N14" s="116"/>
      <c r="O14" s="182"/>
      <c r="P14" s="112"/>
      <c r="Q14"/>
      <c r="Z14"/>
      <c r="AA14"/>
      <c r="AB14"/>
    </row>
    <row r="15" spans="2:28" s="18" customFormat="1" ht="20.100000000000001" customHeight="1" thickBot="1" x14ac:dyDescent="0.3">
      <c r="B15" s="548" t="s">
        <v>52</v>
      </c>
      <c r="C15" s="561"/>
      <c r="D15" s="185"/>
      <c r="E15" s="186"/>
      <c r="F15" s="185"/>
      <c r="G15" s="186"/>
      <c r="H15" s="199"/>
      <c r="I15" s="185"/>
      <c r="J15" s="319"/>
      <c r="K15" s="185"/>
      <c r="L15" s="279"/>
      <c r="M15" s="279"/>
      <c r="N15" s="168"/>
      <c r="O15" s="186"/>
      <c r="P15" s="199"/>
      <c r="Q15"/>
      <c r="Z15"/>
      <c r="AA15"/>
      <c r="AB15"/>
    </row>
    <row r="16" spans="2:28" s="18" customFormat="1" ht="20.100000000000001" customHeight="1" thickBot="1" x14ac:dyDescent="0.3">
      <c r="B16" s="550" t="s">
        <v>28</v>
      </c>
      <c r="C16" s="562"/>
      <c r="D16" s="190">
        <f>SUM(D14:D15)</f>
        <v>0</v>
      </c>
      <c r="E16" s="191">
        <f>SUM(E14:E15)</f>
        <v>0</v>
      </c>
      <c r="F16" s="190">
        <f>SUM(F14:F15)</f>
        <v>0</v>
      </c>
      <c r="G16" s="191">
        <f>SUM(G14:G15)</f>
        <v>0</v>
      </c>
      <c r="H16" s="200">
        <f t="shared" ref="H16:P16" si="0">SUM(H14:H15)</f>
        <v>0</v>
      </c>
      <c r="I16" s="190">
        <f t="shared" si="0"/>
        <v>0</v>
      </c>
      <c r="J16" s="335">
        <f t="shared" si="0"/>
        <v>0</v>
      </c>
      <c r="K16" s="190">
        <f t="shared" si="0"/>
        <v>0</v>
      </c>
      <c r="L16" s="280">
        <f t="shared" si="0"/>
        <v>0</v>
      </c>
      <c r="M16" s="280">
        <f t="shared" si="0"/>
        <v>0</v>
      </c>
      <c r="N16" s="280">
        <f t="shared" si="0"/>
        <v>0</v>
      </c>
      <c r="O16" s="275">
        <f t="shared" si="0"/>
        <v>0</v>
      </c>
      <c r="P16" s="200">
        <f t="shared" si="0"/>
        <v>0</v>
      </c>
      <c r="Q16"/>
      <c r="Z16"/>
      <c r="AA16"/>
      <c r="AB16"/>
    </row>
    <row r="17" spans="2:25" s="4" customFormat="1" ht="21" customHeight="1" thickBot="1" x14ac:dyDescent="0.3">
      <c r="B17" s="259"/>
      <c r="C17" s="259"/>
      <c r="D17" s="24"/>
      <c r="E17" s="24"/>
      <c r="F17" s="24"/>
      <c r="G17" s="24"/>
      <c r="H17" s="24"/>
      <c r="I17" s="24"/>
      <c r="J17" s="24"/>
      <c r="K17" s="24"/>
      <c r="L17" s="24"/>
      <c r="M17" s="24"/>
      <c r="N17" s="24"/>
      <c r="O17" s="24"/>
      <c r="P17" s="24"/>
      <c r="R17" s="259"/>
      <c r="S17" s="259"/>
      <c r="T17" s="24"/>
      <c r="U17" s="24"/>
      <c r="V17" s="24"/>
      <c r="W17" s="24"/>
      <c r="X17" s="24"/>
      <c r="Y17" s="24"/>
    </row>
    <row r="18" spans="2:25" s="4" customFormat="1" ht="21" customHeight="1" thickBot="1" x14ac:dyDescent="0.3">
      <c r="B18"/>
      <c r="C18"/>
      <c r="D18" s="565" t="s">
        <v>236</v>
      </c>
      <c r="E18" s="566"/>
      <c r="F18" s="566"/>
      <c r="G18" s="566"/>
      <c r="H18" s="566"/>
      <c r="I18" s="567"/>
      <c r="J18" s="24"/>
      <c r="K18"/>
      <c r="L18"/>
      <c r="M18" s="523" t="s">
        <v>239</v>
      </c>
      <c r="N18" s="524"/>
      <c r="O18" s="524"/>
      <c r="P18" s="525"/>
      <c r="R18" s="259"/>
      <c r="S18" s="259"/>
      <c r="T18" s="24"/>
      <c r="U18" s="24"/>
      <c r="V18" s="24"/>
      <c r="W18" s="24"/>
      <c r="X18" s="24"/>
      <c r="Y18" s="24"/>
    </row>
    <row r="19" spans="2:25" s="4" customFormat="1" ht="38.25" customHeight="1" thickBot="1" x14ac:dyDescent="0.3">
      <c r="B19"/>
      <c r="C19"/>
      <c r="D19" s="526" t="s">
        <v>275</v>
      </c>
      <c r="E19" s="527"/>
      <c r="F19" s="527"/>
      <c r="G19" s="527"/>
      <c r="H19" s="527"/>
      <c r="I19" s="528"/>
      <c r="J19" s="24"/>
      <c r="K19"/>
      <c r="L19"/>
      <c r="M19" s="526" t="s">
        <v>240</v>
      </c>
      <c r="N19" s="527"/>
      <c r="O19" s="527"/>
      <c r="P19" s="528"/>
      <c r="R19" s="259"/>
      <c r="S19" s="259"/>
      <c r="T19" s="24"/>
      <c r="U19" s="24"/>
      <c r="V19" s="24"/>
      <c r="W19" s="24"/>
      <c r="X19" s="24"/>
      <c r="Y19" s="24"/>
    </row>
    <row r="20" spans="2:25" s="4" customFormat="1" ht="85.5" customHeight="1" thickBot="1" x14ac:dyDescent="0.3">
      <c r="B20" s="544"/>
      <c r="C20" s="545"/>
      <c r="D20" s="568" t="s">
        <v>276</v>
      </c>
      <c r="E20" s="569"/>
      <c r="F20" s="568" t="s">
        <v>277</v>
      </c>
      <c r="G20" s="569"/>
      <c r="H20" s="568" t="s">
        <v>238</v>
      </c>
      <c r="I20" s="570"/>
      <c r="J20" s="24"/>
      <c r="K20" s="17"/>
      <c r="L20"/>
      <c r="M20" s="239" t="s">
        <v>249</v>
      </c>
      <c r="N20" s="240" t="s">
        <v>250</v>
      </c>
      <c r="O20" s="241" t="s">
        <v>251</v>
      </c>
      <c r="P20" s="242" t="s">
        <v>252</v>
      </c>
      <c r="R20" s="259"/>
      <c r="S20" s="259"/>
      <c r="T20" s="24"/>
      <c r="U20" s="24"/>
      <c r="V20" s="24"/>
      <c r="W20" s="24"/>
      <c r="X20" s="24"/>
      <c r="Y20" s="24"/>
    </row>
    <row r="21" spans="2:25" s="4" customFormat="1" ht="21" customHeight="1" thickBot="1" x14ac:dyDescent="0.3">
      <c r="B21" s="563"/>
      <c r="C21" s="564"/>
      <c r="D21" s="204" t="s">
        <v>86</v>
      </c>
      <c r="E21" s="205" t="s">
        <v>85</v>
      </c>
      <c r="F21" s="204" t="s">
        <v>86</v>
      </c>
      <c r="G21" s="205" t="s">
        <v>85</v>
      </c>
      <c r="H21" s="206" t="s">
        <v>231</v>
      </c>
      <c r="I21" s="205" t="s">
        <v>155</v>
      </c>
      <c r="J21" s="24"/>
      <c r="K21" s="552" t="s">
        <v>327</v>
      </c>
      <c r="L21" s="553"/>
      <c r="M21" s="553"/>
      <c r="N21" s="553"/>
      <c r="O21" s="553"/>
      <c r="P21" s="554"/>
      <c r="R21" s="259"/>
      <c r="S21" s="259"/>
      <c r="T21" s="24"/>
      <c r="U21" s="24"/>
      <c r="V21" s="24"/>
      <c r="W21" s="24"/>
      <c r="X21" s="24"/>
      <c r="Y21" s="24"/>
    </row>
    <row r="22" spans="2:25" s="4" customFormat="1" ht="21" customHeight="1" thickBot="1" x14ac:dyDescent="0.3">
      <c r="B22" s="487" t="s">
        <v>327</v>
      </c>
      <c r="C22" s="488"/>
      <c r="D22" s="488"/>
      <c r="E22" s="488"/>
      <c r="F22" s="488"/>
      <c r="G22" s="488"/>
      <c r="H22" s="488"/>
      <c r="I22" s="489"/>
      <c r="J22" s="24"/>
      <c r="K22" s="546" t="s">
        <v>88</v>
      </c>
      <c r="L22" s="547"/>
      <c r="M22" s="112"/>
      <c r="N22" s="112"/>
      <c r="O22" s="112"/>
      <c r="P22" s="112"/>
      <c r="R22" s="259"/>
      <c r="S22" s="259"/>
      <c r="T22" s="24"/>
      <c r="U22" s="24"/>
      <c r="V22" s="24"/>
      <c r="W22" s="24"/>
      <c r="X22" s="24"/>
      <c r="Y22" s="24"/>
    </row>
    <row r="23" spans="2:25" s="4" customFormat="1" ht="21" customHeight="1" x14ac:dyDescent="0.25">
      <c r="B23" s="546" t="s">
        <v>88</v>
      </c>
      <c r="C23" s="560"/>
      <c r="D23" s="181"/>
      <c r="E23" s="182"/>
      <c r="F23" s="181"/>
      <c r="G23" s="182"/>
      <c r="H23" s="181"/>
      <c r="I23" s="182"/>
      <c r="J23" s="24"/>
      <c r="K23" s="548" t="s">
        <v>52</v>
      </c>
      <c r="L23" s="549"/>
      <c r="M23" s="113"/>
      <c r="N23" s="113"/>
      <c r="O23" s="113"/>
      <c r="P23" s="113"/>
      <c r="R23" s="259"/>
      <c r="S23" s="259"/>
      <c r="T23" s="24"/>
      <c r="U23" s="24"/>
      <c r="V23" s="24"/>
      <c r="W23" s="24"/>
      <c r="X23" s="24"/>
      <c r="Y23" s="24"/>
    </row>
    <row r="24" spans="2:25" s="4" customFormat="1" ht="21" customHeight="1" thickBot="1" x14ac:dyDescent="0.3">
      <c r="B24" s="548" t="s">
        <v>52</v>
      </c>
      <c r="C24" s="561"/>
      <c r="D24" s="185"/>
      <c r="E24" s="186"/>
      <c r="F24" s="185"/>
      <c r="G24" s="186"/>
      <c r="H24" s="185"/>
      <c r="I24" s="186"/>
      <c r="J24" s="24"/>
      <c r="K24" s="550" t="s">
        <v>329</v>
      </c>
      <c r="L24" s="551"/>
      <c r="M24" s="114">
        <f>SUM(M22:M23)</f>
        <v>0</v>
      </c>
      <c r="N24" s="114">
        <f>SUM(N22:N23)</f>
        <v>0</v>
      </c>
      <c r="O24" s="114">
        <f>SUM(O22:O23)</f>
        <v>0</v>
      </c>
      <c r="P24" s="114">
        <f>SUM(P22:P23)</f>
        <v>0</v>
      </c>
      <c r="R24" s="259"/>
      <c r="S24" s="259"/>
      <c r="T24" s="24"/>
      <c r="U24" s="24"/>
      <c r="V24" s="24"/>
      <c r="W24" s="24"/>
      <c r="X24" s="24"/>
      <c r="Y24" s="24"/>
    </row>
    <row r="25" spans="2:25" s="4" customFormat="1" ht="21" customHeight="1" thickBot="1" x14ac:dyDescent="0.3">
      <c r="B25" s="550" t="s">
        <v>328</v>
      </c>
      <c r="C25" s="562"/>
      <c r="D25" s="190">
        <f>SUM(D23:D24)</f>
        <v>0</v>
      </c>
      <c r="E25" s="191">
        <f>SUM(E23:E24)</f>
        <v>0</v>
      </c>
      <c r="F25" s="190">
        <f>SUM(F23:F24)</f>
        <v>0</v>
      </c>
      <c r="G25" s="191">
        <f>SUM(G23:G24)</f>
        <v>0</v>
      </c>
      <c r="H25" s="190">
        <f t="shared" ref="H25" si="1">SUM(H23:H24)</f>
        <v>0</v>
      </c>
      <c r="I25" s="191">
        <f t="shared" ref="I25" si="2">SUM(I23:I24)</f>
        <v>0</v>
      </c>
      <c r="J25" s="24"/>
      <c r="K25" s="24"/>
      <c r="L25" s="24"/>
      <c r="M25" s="24"/>
      <c r="N25" s="24"/>
      <c r="O25" s="24"/>
      <c r="P25" s="24"/>
      <c r="R25" s="259"/>
      <c r="S25" s="259"/>
      <c r="T25" s="24"/>
      <c r="U25" s="24"/>
      <c r="V25" s="24"/>
      <c r="W25" s="24"/>
      <c r="X25" s="24"/>
      <c r="Y25" s="24"/>
    </row>
    <row r="26" spans="2:25" s="4" customFormat="1" ht="30.75" customHeight="1" thickBot="1" x14ac:dyDescent="0.3">
      <c r="B26" s="259"/>
      <c r="C26" s="259"/>
      <c r="D26" s="24"/>
      <c r="E26" s="24"/>
      <c r="F26" s="24"/>
      <c r="G26" s="24"/>
      <c r="H26" s="24"/>
      <c r="I26" s="24"/>
      <c r="J26" s="24"/>
      <c r="K26" s="496" t="s">
        <v>242</v>
      </c>
      <c r="L26" s="497"/>
      <c r="M26" s="498"/>
      <c r="N26" s="499"/>
      <c r="O26" s="499"/>
      <c r="P26" s="500"/>
      <c r="R26" s="259"/>
      <c r="S26" s="259"/>
      <c r="T26" s="24"/>
      <c r="U26" s="24"/>
      <c r="V26" s="24"/>
      <c r="W26" s="24"/>
      <c r="X26" s="24"/>
      <c r="Y26" s="24"/>
    </row>
    <row r="27" spans="2:25" s="4" customFormat="1" ht="21" customHeight="1" thickBot="1" x14ac:dyDescent="0.3">
      <c r="B27" s="259"/>
      <c r="C27" s="259"/>
      <c r="D27" s="24"/>
      <c r="E27" s="24"/>
      <c r="F27" s="24"/>
      <c r="G27" s="24"/>
      <c r="H27" s="24"/>
      <c r="I27" s="24"/>
      <c r="J27" s="24"/>
      <c r="K27" s="24"/>
      <c r="L27" s="24"/>
      <c r="M27" s="24"/>
      <c r="N27" s="24"/>
      <c r="O27" s="24"/>
      <c r="P27" s="24"/>
      <c r="R27" s="259"/>
      <c r="S27" s="259"/>
      <c r="T27" s="24"/>
      <c r="U27" s="24"/>
      <c r="V27" s="24"/>
      <c r="W27" s="24"/>
      <c r="X27" s="24"/>
      <c r="Y27" s="24"/>
    </row>
    <row r="28" spans="2:25" s="4" customFormat="1" ht="21" customHeight="1" thickBot="1" x14ac:dyDescent="0.3">
      <c r="B28"/>
      <c r="C28"/>
      <c r="D28"/>
      <c r="E28" s="507" t="s">
        <v>239</v>
      </c>
      <c r="F28" s="508"/>
      <c r="G28" s="508"/>
      <c r="H28" s="508"/>
      <c r="I28" s="508"/>
      <c r="J28" s="508"/>
      <c r="K28" s="508"/>
      <c r="L28" s="508"/>
      <c r="M28" s="508"/>
      <c r="N28" s="509"/>
      <c r="S28" s="259"/>
      <c r="T28" s="24"/>
      <c r="U28" s="24"/>
      <c r="V28" s="24"/>
      <c r="W28" s="24"/>
      <c r="X28" s="24"/>
      <c r="Y28" s="24"/>
    </row>
    <row r="29" spans="2:25" s="4" customFormat="1" ht="21" customHeight="1" thickBot="1" x14ac:dyDescent="0.3">
      <c r="B29"/>
      <c r="C29"/>
      <c r="D29"/>
      <c r="E29" s="479" t="s">
        <v>241</v>
      </c>
      <c r="F29" s="480"/>
      <c r="G29" s="480"/>
      <c r="H29" s="480"/>
      <c r="I29" s="481"/>
      <c r="J29" s="482" t="s">
        <v>246</v>
      </c>
      <c r="K29" s="483"/>
      <c r="L29" s="483"/>
      <c r="M29" s="483"/>
      <c r="N29" s="484"/>
      <c r="S29" s="259"/>
      <c r="T29" s="24"/>
      <c r="U29" s="24"/>
      <c r="V29" s="24"/>
      <c r="W29" s="24"/>
      <c r="X29" s="24"/>
      <c r="Y29" s="24"/>
    </row>
    <row r="30" spans="2:25" s="4" customFormat="1" ht="73.5" customHeight="1" thickBot="1" x14ac:dyDescent="0.3">
      <c r="B30" s="485" t="s">
        <v>266</v>
      </c>
      <c r="C30" s="574"/>
      <c r="D30" s="486"/>
      <c r="E30" s="210" t="s">
        <v>245</v>
      </c>
      <c r="F30" s="209" t="s">
        <v>243</v>
      </c>
      <c r="G30" s="209" t="s">
        <v>244</v>
      </c>
      <c r="H30" s="211" t="s">
        <v>247</v>
      </c>
      <c r="I30" s="212" t="s">
        <v>248</v>
      </c>
      <c r="J30" s="210" t="s">
        <v>245</v>
      </c>
      <c r="K30" s="209" t="s">
        <v>243</v>
      </c>
      <c r="L30" s="209" t="s">
        <v>244</v>
      </c>
      <c r="M30" s="211" t="s">
        <v>247</v>
      </c>
      <c r="N30" s="211" t="s">
        <v>248</v>
      </c>
      <c r="S30" s="259"/>
      <c r="T30" s="24"/>
      <c r="U30" s="24"/>
      <c r="V30" s="24"/>
      <c r="W30" s="24"/>
      <c r="X30" s="24"/>
      <c r="Y30" s="24"/>
    </row>
    <row r="31" spans="2:25" s="4" customFormat="1" ht="21" customHeight="1" thickBot="1" x14ac:dyDescent="0.3">
      <c r="B31" s="487" t="s">
        <v>327</v>
      </c>
      <c r="C31" s="488"/>
      <c r="D31" s="488"/>
      <c r="E31" s="488"/>
      <c r="F31" s="488"/>
      <c r="G31" s="488"/>
      <c r="H31" s="488"/>
      <c r="I31" s="488"/>
      <c r="J31" s="488"/>
      <c r="K31" s="488"/>
      <c r="L31" s="488"/>
      <c r="M31" s="488"/>
      <c r="N31" s="489"/>
      <c r="S31" s="259"/>
      <c r="T31" s="24"/>
      <c r="U31" s="24"/>
      <c r="V31" s="24"/>
      <c r="W31" s="24"/>
      <c r="X31" s="24"/>
      <c r="Y31" s="24"/>
    </row>
    <row r="32" spans="2:25" s="4" customFormat="1" ht="21" customHeight="1" x14ac:dyDescent="0.25">
      <c r="B32" s="575" t="s">
        <v>88</v>
      </c>
      <c r="C32" s="576"/>
      <c r="D32" s="577"/>
      <c r="E32" s="112"/>
      <c r="F32" s="244"/>
      <c r="G32" s="112"/>
      <c r="H32" s="244"/>
      <c r="I32" s="243"/>
      <c r="J32" s="112"/>
      <c r="K32" s="244"/>
      <c r="L32" s="243"/>
      <c r="M32" s="243"/>
      <c r="N32" s="243"/>
      <c r="S32" s="259"/>
      <c r="T32" s="24"/>
      <c r="U32" s="24"/>
      <c r="V32" s="24"/>
      <c r="W32" s="24"/>
      <c r="X32" s="24"/>
      <c r="Y32" s="24"/>
    </row>
    <row r="33" spans="2:25" s="4" customFormat="1" ht="21" customHeight="1" thickBot="1" x14ac:dyDescent="0.3">
      <c r="B33" s="578" t="s">
        <v>52</v>
      </c>
      <c r="C33" s="579"/>
      <c r="D33" s="580"/>
      <c r="E33" s="199"/>
      <c r="F33" s="169"/>
      <c r="G33" s="199"/>
      <c r="H33" s="169"/>
      <c r="I33" s="199"/>
      <c r="J33" s="199"/>
      <c r="K33" s="169"/>
      <c r="L33" s="199"/>
      <c r="M33" s="199"/>
      <c r="N33" s="199"/>
      <c r="S33" s="259"/>
      <c r="T33" s="24"/>
      <c r="U33" s="24"/>
      <c r="V33" s="24"/>
      <c r="W33" s="24"/>
      <c r="X33" s="24"/>
      <c r="Y33" s="24"/>
    </row>
    <row r="34" spans="2:25" s="4" customFormat="1" ht="21" customHeight="1" thickBot="1" x14ac:dyDescent="0.3">
      <c r="B34" s="571" t="s">
        <v>329</v>
      </c>
      <c r="C34" s="572"/>
      <c r="D34" s="573"/>
      <c r="E34" s="200">
        <f>SUM(E32:E33)</f>
        <v>0</v>
      </c>
      <c r="F34" s="275">
        <f>SUM(F32:F33)</f>
        <v>0</v>
      </c>
      <c r="G34" s="200">
        <f>SUM(G32:G33)</f>
        <v>0</v>
      </c>
      <c r="H34" s="275">
        <f>SUM(H32:H33)</f>
        <v>0</v>
      </c>
      <c r="I34" s="200">
        <f t="shared" ref="I34" si="3">SUM(I32:I33)</f>
        <v>0</v>
      </c>
      <c r="J34" s="200">
        <f t="shared" ref="J34" si="4">SUM(J32:J33)</f>
        <v>0</v>
      </c>
      <c r="K34" s="275">
        <f t="shared" ref="K34" si="5">SUM(K32:K33)</f>
        <v>0</v>
      </c>
      <c r="L34" s="200">
        <f t="shared" ref="L34" si="6">SUM(L32:L33)</f>
        <v>0</v>
      </c>
      <c r="M34" s="200">
        <f t="shared" ref="M34" si="7">SUM(M32:M33)</f>
        <v>0</v>
      </c>
      <c r="N34" s="200">
        <f t="shared" ref="N34" si="8">SUM(N32:N33)</f>
        <v>0</v>
      </c>
      <c r="S34" s="259"/>
      <c r="T34" s="24"/>
      <c r="U34" s="24"/>
      <c r="V34" s="24"/>
      <c r="W34" s="24"/>
      <c r="X34" s="24"/>
      <c r="Y34" s="24"/>
    </row>
    <row r="35" spans="2:25" s="4" customFormat="1" ht="21" customHeight="1" thickBot="1" x14ac:dyDescent="0.3">
      <c r="B35" s="259"/>
      <c r="C35" s="259"/>
      <c r="D35" s="24"/>
      <c r="E35" s="24"/>
      <c r="F35" s="24"/>
      <c r="G35" s="24"/>
      <c r="H35" s="24"/>
      <c r="I35" s="24"/>
      <c r="J35" s="24"/>
      <c r="K35" s="24"/>
      <c r="L35" s="24"/>
      <c r="N35" s="259"/>
      <c r="S35" s="259"/>
      <c r="T35" s="24"/>
      <c r="U35" s="24"/>
      <c r="V35" s="24"/>
      <c r="W35" s="24"/>
      <c r="X35" s="24"/>
      <c r="Y35" s="24"/>
    </row>
    <row r="36" spans="2:25" ht="45.75" customHeight="1" thickBot="1" x14ac:dyDescent="0.3">
      <c r="D36" s="507" t="s">
        <v>281</v>
      </c>
      <c r="E36" s="508"/>
      <c r="F36" s="508"/>
      <c r="G36" s="509"/>
      <c r="I36" s="4"/>
      <c r="J36" s="4"/>
      <c r="K36" s="4"/>
      <c r="L36" s="4"/>
      <c r="M36" s="4"/>
      <c r="N36" s="4"/>
      <c r="O36" s="4"/>
      <c r="P36" s="4"/>
    </row>
    <row r="37" spans="2:25" ht="15" customHeight="1" thickBot="1" x14ac:dyDescent="0.3">
      <c r="B37" s="93"/>
      <c r="C37" s="93"/>
      <c r="D37" s="479" t="s">
        <v>279</v>
      </c>
      <c r="E37" s="481"/>
      <c r="F37" s="480" t="s">
        <v>280</v>
      </c>
      <c r="G37" s="522"/>
      <c r="I37" s="4"/>
      <c r="J37" s="4"/>
      <c r="K37" s="4"/>
      <c r="L37" s="4"/>
      <c r="M37" s="4"/>
      <c r="N37" s="4"/>
      <c r="O37" s="4"/>
      <c r="P37" s="4"/>
    </row>
    <row r="38" spans="2:25" ht="36" customHeight="1" thickBot="1" x14ac:dyDescent="0.3">
      <c r="B38" s="517" t="s">
        <v>110</v>
      </c>
      <c r="C38" s="517"/>
      <c r="D38" s="231" t="s">
        <v>86</v>
      </c>
      <c r="E38" s="219" t="s">
        <v>85</v>
      </c>
      <c r="F38" s="218" t="s">
        <v>86</v>
      </c>
      <c r="G38" s="229" t="s">
        <v>85</v>
      </c>
      <c r="I38" s="4"/>
      <c r="J38" s="4"/>
      <c r="K38" s="4"/>
      <c r="L38" s="4"/>
      <c r="M38" s="4"/>
      <c r="N38" s="4"/>
      <c r="O38" s="4"/>
      <c r="P38" s="4"/>
    </row>
    <row r="39" spans="2:25" ht="30" customHeight="1" thickBot="1" x14ac:dyDescent="0.3">
      <c r="B39" s="552" t="s">
        <v>327</v>
      </c>
      <c r="C39" s="553"/>
      <c r="D39" s="553"/>
      <c r="E39" s="553"/>
      <c r="F39" s="553"/>
      <c r="G39" s="554"/>
      <c r="I39" s="4"/>
      <c r="J39" s="4"/>
      <c r="K39" s="4"/>
      <c r="L39" s="4"/>
      <c r="M39" s="4"/>
      <c r="N39" s="4"/>
      <c r="O39" s="4"/>
      <c r="P39" s="4"/>
    </row>
    <row r="40" spans="2:25" x14ac:dyDescent="0.25">
      <c r="B40" s="546" t="s">
        <v>88</v>
      </c>
      <c r="C40" s="547"/>
      <c r="D40" s="112"/>
      <c r="E40" s="112"/>
      <c r="F40" s="112"/>
      <c r="G40" s="112"/>
      <c r="I40" s="4"/>
      <c r="J40" s="4"/>
      <c r="K40" s="4"/>
      <c r="L40" s="4"/>
      <c r="M40" s="4"/>
      <c r="N40" s="4"/>
      <c r="O40" s="4"/>
      <c r="P40" s="4"/>
    </row>
    <row r="41" spans="2:25" ht="15.75" customHeight="1" x14ac:dyDescent="0.25">
      <c r="B41" s="548" t="s">
        <v>52</v>
      </c>
      <c r="C41" s="549"/>
      <c r="D41" s="113"/>
      <c r="E41" s="113"/>
      <c r="F41" s="113"/>
      <c r="G41" s="113"/>
      <c r="I41" s="4"/>
      <c r="J41" s="4"/>
      <c r="K41" s="4"/>
      <c r="L41" s="4"/>
      <c r="M41" s="4"/>
      <c r="N41" s="4"/>
      <c r="O41" s="4"/>
      <c r="P41" s="4"/>
    </row>
    <row r="42" spans="2:25" ht="15.75" customHeight="1" thickBot="1" x14ac:dyDescent="0.3">
      <c r="B42" s="550" t="s">
        <v>328</v>
      </c>
      <c r="C42" s="551"/>
      <c r="D42" s="114">
        <f>SUM(D40:D41)</f>
        <v>0</v>
      </c>
      <c r="E42" s="114">
        <f>SUM(E40:E41)</f>
        <v>0</v>
      </c>
      <c r="F42" s="114">
        <f>SUM(F40:F41)</f>
        <v>0</v>
      </c>
      <c r="G42" s="114">
        <f>SUM(G40:G41)</f>
        <v>0</v>
      </c>
      <c r="I42" s="4"/>
      <c r="J42" s="4"/>
      <c r="K42" s="4"/>
      <c r="L42" s="4"/>
      <c r="M42" s="4"/>
      <c r="N42" s="4"/>
      <c r="O42" s="4"/>
      <c r="P42" s="4"/>
    </row>
    <row r="43" spans="2:25" x14ac:dyDescent="0.25">
      <c r="B43" s="336"/>
    </row>
  </sheetData>
  <mergeCells count="51">
    <mergeCell ref="K26:L26"/>
    <mergeCell ref="D37:E37"/>
    <mergeCell ref="B34:D34"/>
    <mergeCell ref="M26:P26"/>
    <mergeCell ref="K24:L24"/>
    <mergeCell ref="D36:G36"/>
    <mergeCell ref="E28:N28"/>
    <mergeCell ref="E29:I29"/>
    <mergeCell ref="J29:N29"/>
    <mergeCell ref="B30:D30"/>
    <mergeCell ref="B31:N31"/>
    <mergeCell ref="B32:D32"/>
    <mergeCell ref="B33:D33"/>
    <mergeCell ref="B25:C25"/>
    <mergeCell ref="B24:C24"/>
    <mergeCell ref="M18:P18"/>
    <mergeCell ref="M19:P19"/>
    <mergeCell ref="B21:C21"/>
    <mergeCell ref="B23:C23"/>
    <mergeCell ref="K21:P21"/>
    <mergeCell ref="D18:I18"/>
    <mergeCell ref="K22:L22"/>
    <mergeCell ref="K23:L23"/>
    <mergeCell ref="B22:I22"/>
    <mergeCell ref="D19:I19"/>
    <mergeCell ref="B20:C20"/>
    <mergeCell ref="D20:E20"/>
    <mergeCell ref="F20:G20"/>
    <mergeCell ref="H20:I20"/>
    <mergeCell ref="D10:P10"/>
    <mergeCell ref="D11:E11"/>
    <mergeCell ref="F11:G11"/>
    <mergeCell ref="I11:J11"/>
    <mergeCell ref="K11:O11"/>
    <mergeCell ref="B14:C14"/>
    <mergeCell ref="B15:C15"/>
    <mergeCell ref="B13:P13"/>
    <mergeCell ref="B16:C16"/>
    <mergeCell ref="B11:C11"/>
    <mergeCell ref="B12:C12"/>
    <mergeCell ref="B3:E3"/>
    <mergeCell ref="B5:U5"/>
    <mergeCell ref="B7:D7"/>
    <mergeCell ref="E7:F7"/>
    <mergeCell ref="D9:P9"/>
    <mergeCell ref="B40:C40"/>
    <mergeCell ref="F37:G37"/>
    <mergeCell ref="B41:C41"/>
    <mergeCell ref="B42:C42"/>
    <mergeCell ref="B39:G39"/>
    <mergeCell ref="B38:C38"/>
  </mergeCells>
  <pageMargins left="0.25" right="0.25" top="0.75" bottom="0.75" header="0.3" footer="0.3"/>
  <pageSetup paperSize="9" scale="3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69"/>
  <sheetViews>
    <sheetView showGridLines="0" view="pageBreakPreview" zoomScale="80" zoomScaleNormal="80" zoomScaleSheetLayoutView="80" workbookViewId="0">
      <selection activeCell="B6" sqref="B6"/>
    </sheetView>
  </sheetViews>
  <sheetFormatPr baseColWidth="10" defaultRowHeight="15" x14ac:dyDescent="0.25"/>
  <cols>
    <col min="1" max="1" width="2.7109375" customWidth="1"/>
    <col min="2" max="2" width="23.85546875" customWidth="1"/>
    <col min="3" max="3" width="14.7109375" customWidth="1"/>
    <col min="4" max="4" width="14.42578125" customWidth="1"/>
    <col min="5" max="5" width="17.5703125" customWidth="1"/>
    <col min="6" max="8" width="14.5703125" customWidth="1"/>
    <col min="9" max="9" width="15.140625" customWidth="1"/>
    <col min="10" max="12" width="13.7109375" customWidth="1"/>
    <col min="13" max="14" width="16.42578125" customWidth="1"/>
    <col min="15" max="15" width="14.42578125" customWidth="1"/>
    <col min="16" max="16" width="16" customWidth="1"/>
  </cols>
  <sheetData>
    <row r="2" spans="2:16" s="12" customFormat="1" x14ac:dyDescent="0.25">
      <c r="B2" s="58" t="s">
        <v>20</v>
      </c>
      <c r="C2" s="58"/>
      <c r="D2" s="58"/>
      <c r="E2" s="58"/>
      <c r="F2" s="74"/>
      <c r="G2" s="251"/>
      <c r="H2" s="251"/>
      <c r="I2" s="15"/>
      <c r="J2" s="15"/>
      <c r="K2" s="15"/>
      <c r="L2" s="15"/>
    </row>
    <row r="3" spans="2:16" s="16" customFormat="1" x14ac:dyDescent="0.25">
      <c r="B3" s="423" t="s">
        <v>177</v>
      </c>
      <c r="C3" s="424"/>
      <c r="D3" s="424"/>
      <c r="E3" s="424"/>
      <c r="F3" s="75"/>
      <c r="G3" s="75"/>
      <c r="H3" s="75"/>
    </row>
    <row r="4" spans="2:16" ht="15.75" thickBot="1" x14ac:dyDescent="0.3"/>
    <row r="5" spans="2:16" ht="108.75" customHeight="1" thickBot="1" x14ac:dyDescent="0.3">
      <c r="B5" s="431" t="s">
        <v>335</v>
      </c>
      <c r="C5" s="432"/>
      <c r="D5" s="432"/>
      <c r="E5" s="432"/>
      <c r="F5" s="432"/>
      <c r="G5" s="432"/>
      <c r="H5" s="432"/>
      <c r="I5" s="432"/>
      <c r="J5" s="432"/>
      <c r="K5" s="432"/>
      <c r="L5" s="432"/>
      <c r="M5" s="432"/>
      <c r="N5" s="432"/>
      <c r="O5" s="432"/>
      <c r="P5" s="433"/>
    </row>
    <row r="6" spans="2:16" ht="15.75" thickBot="1" x14ac:dyDescent="0.3"/>
    <row r="7" spans="2:16" ht="15.75" thickBot="1" x14ac:dyDescent="0.3">
      <c r="B7" s="147" t="s">
        <v>178</v>
      </c>
      <c r="C7" s="148"/>
      <c r="D7" s="149"/>
      <c r="E7" s="150"/>
      <c r="F7" s="90"/>
      <c r="G7" s="90"/>
      <c r="H7" s="90"/>
      <c r="I7" s="90"/>
      <c r="J7" s="90"/>
      <c r="K7" s="90"/>
      <c r="L7" s="90"/>
      <c r="M7" s="90"/>
      <c r="N7" s="90"/>
    </row>
    <row r="8" spans="2:16" x14ac:dyDescent="0.25">
      <c r="B8" s="93"/>
      <c r="C8" s="89"/>
      <c r="D8" s="90"/>
      <c r="E8" s="90"/>
      <c r="F8" s="90"/>
      <c r="G8" s="90"/>
      <c r="H8" s="90"/>
      <c r="I8" s="90"/>
      <c r="J8" s="90"/>
      <c r="K8" s="90"/>
      <c r="L8" s="90"/>
      <c r="M8" s="90"/>
      <c r="N8" s="90"/>
    </row>
    <row r="9" spans="2:16" ht="15.75" thickBot="1" x14ac:dyDescent="0.3"/>
    <row r="10" spans="2:16" ht="19.5" customHeight="1" thickBot="1" x14ac:dyDescent="0.3">
      <c r="F10" s="595" t="s">
        <v>183</v>
      </c>
      <c r="G10" s="596"/>
      <c r="H10" s="596"/>
      <c r="I10" s="597"/>
      <c r="J10" s="595" t="s">
        <v>184</v>
      </c>
      <c r="K10" s="596"/>
      <c r="L10" s="596"/>
      <c r="M10" s="597"/>
      <c r="N10" s="621" t="s">
        <v>28</v>
      </c>
      <c r="O10" s="622"/>
    </row>
    <row r="11" spans="2:16" ht="52.5" customHeight="1" thickBot="1" x14ac:dyDescent="0.3">
      <c r="B11" s="604" t="s">
        <v>77</v>
      </c>
      <c r="C11" s="605"/>
      <c r="D11" s="605"/>
      <c r="E11" s="605"/>
      <c r="F11" s="601" t="s">
        <v>179</v>
      </c>
      <c r="G11" s="620"/>
      <c r="H11" s="620" t="s">
        <v>180</v>
      </c>
      <c r="I11" s="602"/>
      <c r="J11" s="556" t="s">
        <v>181</v>
      </c>
      <c r="K11" s="557"/>
      <c r="L11" s="557" t="s">
        <v>182</v>
      </c>
      <c r="M11" s="603"/>
      <c r="N11" s="623"/>
      <c r="O11" s="624"/>
    </row>
    <row r="12" spans="2:16" ht="52.5" customHeight="1" thickBot="1" x14ac:dyDescent="0.3">
      <c r="B12" s="606"/>
      <c r="C12" s="607"/>
      <c r="D12" s="607"/>
      <c r="E12" s="607"/>
      <c r="F12" s="143" t="s">
        <v>293</v>
      </c>
      <c r="G12" s="296" t="s">
        <v>294</v>
      </c>
      <c r="H12" s="296" t="s">
        <v>293</v>
      </c>
      <c r="I12" s="151" t="s">
        <v>294</v>
      </c>
      <c r="J12" s="143" t="s">
        <v>293</v>
      </c>
      <c r="K12" s="296" t="s">
        <v>294</v>
      </c>
      <c r="L12" s="296" t="s">
        <v>293</v>
      </c>
      <c r="M12" s="151" t="s">
        <v>294</v>
      </c>
      <c r="N12" s="261" t="s">
        <v>293</v>
      </c>
      <c r="O12" s="151" t="s">
        <v>294</v>
      </c>
    </row>
    <row r="13" spans="2:16" x14ac:dyDescent="0.25">
      <c r="B13" s="612" t="s">
        <v>99</v>
      </c>
      <c r="C13" s="613"/>
      <c r="D13" s="613"/>
      <c r="E13" s="613"/>
      <c r="F13" s="291"/>
      <c r="G13" s="25"/>
      <c r="H13" s="25"/>
      <c r="I13" s="29"/>
      <c r="J13" s="291"/>
      <c r="K13" s="25"/>
      <c r="L13" s="25"/>
      <c r="M13" s="29"/>
      <c r="N13" s="129">
        <f>F13+H13+J13+L13</f>
        <v>0</v>
      </c>
      <c r="O13" s="129">
        <f>G13+I13+K13+M13</f>
        <v>0</v>
      </c>
    </row>
    <row r="14" spans="2:16" x14ac:dyDescent="0.25">
      <c r="B14" s="616" t="s">
        <v>100</v>
      </c>
      <c r="C14" s="617"/>
      <c r="D14" s="617"/>
      <c r="E14" s="617"/>
      <c r="F14" s="23"/>
      <c r="G14" s="22"/>
      <c r="H14" s="22"/>
      <c r="I14" s="30"/>
      <c r="J14" s="23"/>
      <c r="K14" s="22"/>
      <c r="L14" s="22"/>
      <c r="M14" s="30"/>
      <c r="N14" s="129">
        <f t="shared" ref="N14:N19" si="0">F14+H14+J14+L14</f>
        <v>0</v>
      </c>
      <c r="O14" s="129">
        <f t="shared" ref="O14:O19" si="1">G14+I14+K14+M14</f>
        <v>0</v>
      </c>
    </row>
    <row r="15" spans="2:16" x14ac:dyDescent="0.25">
      <c r="B15" s="618" t="s">
        <v>103</v>
      </c>
      <c r="C15" s="619"/>
      <c r="D15" s="619"/>
      <c r="E15" s="619"/>
      <c r="F15" s="23"/>
      <c r="G15" s="22"/>
      <c r="H15" s="22"/>
      <c r="I15" s="30"/>
      <c r="J15" s="23"/>
      <c r="K15" s="22"/>
      <c r="L15" s="22"/>
      <c r="M15" s="30"/>
      <c r="N15" s="129">
        <f t="shared" si="0"/>
        <v>0</v>
      </c>
      <c r="O15" s="129">
        <f t="shared" si="1"/>
        <v>0</v>
      </c>
    </row>
    <row r="16" spans="2:16" x14ac:dyDescent="0.25">
      <c r="B16" s="614" t="s">
        <v>102</v>
      </c>
      <c r="C16" s="615"/>
      <c r="D16" s="615"/>
      <c r="E16" s="615"/>
      <c r="F16" s="23"/>
      <c r="G16" s="22"/>
      <c r="H16" s="22"/>
      <c r="I16" s="30"/>
      <c r="J16" s="23"/>
      <c r="K16" s="22"/>
      <c r="L16" s="22"/>
      <c r="M16" s="30"/>
      <c r="N16" s="129">
        <f t="shared" si="0"/>
        <v>0</v>
      </c>
      <c r="O16" s="129">
        <f t="shared" si="1"/>
        <v>0</v>
      </c>
    </row>
    <row r="17" spans="2:15" x14ac:dyDescent="0.25">
      <c r="B17" s="121" t="s">
        <v>104</v>
      </c>
      <c r="C17" s="120"/>
      <c r="D17" s="120"/>
      <c r="E17" s="260"/>
      <c r="F17" s="23"/>
      <c r="G17" s="22"/>
      <c r="H17" s="22"/>
      <c r="I17" s="30"/>
      <c r="J17" s="23"/>
      <c r="K17" s="22"/>
      <c r="L17" s="22"/>
      <c r="M17" s="30"/>
      <c r="N17" s="129">
        <f t="shared" si="0"/>
        <v>0</v>
      </c>
      <c r="O17" s="129">
        <f t="shared" si="1"/>
        <v>0</v>
      </c>
    </row>
    <row r="18" spans="2:15" x14ac:dyDescent="0.25">
      <c r="B18" s="128" t="s">
        <v>105</v>
      </c>
      <c r="C18" s="120"/>
      <c r="D18" s="120"/>
      <c r="E18" s="260"/>
      <c r="F18" s="23"/>
      <c r="G18" s="22"/>
      <c r="H18" s="22"/>
      <c r="I18" s="30"/>
      <c r="J18" s="23"/>
      <c r="K18" s="22"/>
      <c r="L18" s="22"/>
      <c r="M18" s="30"/>
      <c r="N18" s="129">
        <f t="shared" si="0"/>
        <v>0</v>
      </c>
      <c r="O18" s="129">
        <f t="shared" si="1"/>
        <v>0</v>
      </c>
    </row>
    <row r="19" spans="2:15" ht="15.75" thickBot="1" x14ac:dyDescent="0.3">
      <c r="B19" s="128" t="s">
        <v>106</v>
      </c>
      <c r="C19" s="120"/>
      <c r="D19" s="120"/>
      <c r="E19" s="260"/>
      <c r="F19" s="66"/>
      <c r="G19" s="31"/>
      <c r="H19" s="31"/>
      <c r="I19" s="32"/>
      <c r="J19" s="66"/>
      <c r="K19" s="31"/>
      <c r="L19" s="31"/>
      <c r="M19" s="32"/>
      <c r="N19" s="129">
        <f t="shared" si="0"/>
        <v>0</v>
      </c>
      <c r="O19" s="129">
        <f t="shared" si="1"/>
        <v>0</v>
      </c>
    </row>
    <row r="20" spans="2:15" ht="15.75" customHeight="1" thickBot="1" x14ac:dyDescent="0.3">
      <c r="B20" s="625" t="s">
        <v>33</v>
      </c>
      <c r="C20" s="626"/>
      <c r="D20" s="626"/>
      <c r="E20" s="626"/>
      <c r="F20" s="299">
        <f>SUM(F13:F16)</f>
        <v>0</v>
      </c>
      <c r="G20" s="300">
        <f>SUM(G13:G16)</f>
        <v>0</v>
      </c>
      <c r="H20" s="300">
        <f t="shared" ref="H20" si="2">SUM(H13:H16)</f>
        <v>0</v>
      </c>
      <c r="I20" s="300">
        <f>SUM(I13:I16)</f>
        <v>0</v>
      </c>
      <c r="J20" s="107">
        <f>SUM(J13:J16)</f>
        <v>0</v>
      </c>
      <c r="K20" s="37">
        <f>SUM(K13:K16)</f>
        <v>0</v>
      </c>
      <c r="L20" s="37">
        <f t="shared" ref="L20:M20" si="3">SUM(L13:L16)</f>
        <v>0</v>
      </c>
      <c r="M20" s="37">
        <f t="shared" si="3"/>
        <v>0</v>
      </c>
      <c r="N20" s="208">
        <f>SUM(N13:N16)</f>
        <v>0</v>
      </c>
      <c r="O20" s="301">
        <f>SUM(O13:O16)</f>
        <v>0</v>
      </c>
    </row>
    <row r="21" spans="2:15" ht="15.75" customHeight="1" thickBot="1" x14ac:dyDescent="0.3">
      <c r="B21" s="97"/>
      <c r="C21" s="97"/>
      <c r="D21" s="97"/>
      <c r="E21" s="97"/>
      <c r="F21" s="98"/>
      <c r="G21" s="98"/>
      <c r="H21" s="98"/>
      <c r="I21" s="24"/>
      <c r="J21" s="24"/>
      <c r="K21" s="24"/>
      <c r="L21" s="24"/>
      <c r="M21" s="24"/>
      <c r="N21" s="24"/>
      <c r="O21" s="24"/>
    </row>
    <row r="22" spans="2:15" ht="23.25" customHeight="1" thickBot="1" x14ac:dyDescent="0.3">
      <c r="F22" s="595" t="s">
        <v>183</v>
      </c>
      <c r="G22" s="596"/>
      <c r="H22" s="596"/>
      <c r="I22" s="597"/>
      <c r="J22" s="595" t="s">
        <v>184</v>
      </c>
      <c r="K22" s="596"/>
      <c r="L22" s="596"/>
      <c r="M22" s="597"/>
      <c r="N22" s="608" t="s">
        <v>28</v>
      </c>
      <c r="O22" s="609"/>
    </row>
    <row r="23" spans="2:15" ht="49.5" customHeight="1" thickBot="1" x14ac:dyDescent="0.3">
      <c r="B23" s="604" t="s">
        <v>295</v>
      </c>
      <c r="C23" s="605"/>
      <c r="D23" s="605"/>
      <c r="E23" s="605"/>
      <c r="F23" s="601" t="s">
        <v>179</v>
      </c>
      <c r="G23" s="602"/>
      <c r="H23" s="601" t="s">
        <v>180</v>
      </c>
      <c r="I23" s="602"/>
      <c r="J23" s="556" t="s">
        <v>181</v>
      </c>
      <c r="K23" s="603"/>
      <c r="L23" s="556" t="s">
        <v>182</v>
      </c>
      <c r="M23" s="603"/>
      <c r="N23" s="610"/>
      <c r="O23" s="611"/>
    </row>
    <row r="24" spans="2:15" ht="49.5" customHeight="1" thickBot="1" x14ac:dyDescent="0.3">
      <c r="B24" s="606"/>
      <c r="C24" s="607"/>
      <c r="D24" s="607"/>
      <c r="E24" s="607"/>
      <c r="F24" s="293" t="s">
        <v>293</v>
      </c>
      <c r="G24" s="294" t="s">
        <v>294</v>
      </c>
      <c r="H24" s="293" t="s">
        <v>293</v>
      </c>
      <c r="I24" s="294" t="s">
        <v>294</v>
      </c>
      <c r="J24" s="293" t="s">
        <v>293</v>
      </c>
      <c r="K24" s="294" t="s">
        <v>294</v>
      </c>
      <c r="L24" s="293" t="s">
        <v>293</v>
      </c>
      <c r="M24" s="294" t="s">
        <v>294</v>
      </c>
      <c r="N24" s="293" t="s">
        <v>293</v>
      </c>
      <c r="O24" s="294" t="s">
        <v>294</v>
      </c>
    </row>
    <row r="25" spans="2:15" x14ac:dyDescent="0.25">
      <c r="B25" s="598" t="s">
        <v>101</v>
      </c>
      <c r="C25" s="599"/>
      <c r="D25" s="599"/>
      <c r="E25" s="600"/>
      <c r="F25" s="23"/>
      <c r="G25" s="30"/>
      <c r="H25" s="23"/>
      <c r="I25" s="30"/>
      <c r="J25" s="23"/>
      <c r="K25" s="30"/>
      <c r="L25" s="23"/>
      <c r="M25" s="30"/>
      <c r="N25" s="295">
        <f>F25+H25+J25+L25</f>
        <v>0</v>
      </c>
      <c r="O25" s="20">
        <f>G25+I25+K25+M25</f>
        <v>0</v>
      </c>
    </row>
    <row r="26" spans="2:15" x14ac:dyDescent="0.25">
      <c r="B26" s="614" t="s">
        <v>107</v>
      </c>
      <c r="C26" s="615"/>
      <c r="D26" s="615"/>
      <c r="E26" s="615"/>
      <c r="F26" s="23"/>
      <c r="G26" s="30"/>
      <c r="H26" s="23"/>
      <c r="I26" s="30"/>
      <c r="J26" s="23"/>
      <c r="K26" s="30"/>
      <c r="L26" s="23"/>
      <c r="M26" s="30"/>
      <c r="N26" s="295">
        <f t="shared" ref="N26:N29" si="4">F26+H26+J26+L26</f>
        <v>0</v>
      </c>
      <c r="O26" s="20">
        <f t="shared" ref="O26:O29" si="5">G26+I26+K26+M26</f>
        <v>0</v>
      </c>
    </row>
    <row r="27" spans="2:15" x14ac:dyDescent="0.25">
      <c r="B27" s="501" t="s">
        <v>104</v>
      </c>
      <c r="C27" s="510"/>
      <c r="D27" s="510"/>
      <c r="E27" s="510"/>
      <c r="F27" s="23"/>
      <c r="G27" s="30"/>
      <c r="H27" s="23"/>
      <c r="I27" s="30"/>
      <c r="J27" s="23"/>
      <c r="K27" s="30"/>
      <c r="L27" s="23"/>
      <c r="M27" s="30"/>
      <c r="N27" s="295">
        <f t="shared" si="4"/>
        <v>0</v>
      </c>
      <c r="O27" s="20">
        <f t="shared" si="5"/>
        <v>0</v>
      </c>
    </row>
    <row r="28" spans="2:15" x14ac:dyDescent="0.25">
      <c r="B28" s="534" t="s">
        <v>108</v>
      </c>
      <c r="C28" s="535"/>
      <c r="D28" s="535"/>
      <c r="E28" s="535"/>
      <c r="F28" s="23"/>
      <c r="G28" s="30"/>
      <c r="H28" s="23"/>
      <c r="I28" s="30"/>
      <c r="J28" s="23"/>
      <c r="K28" s="30"/>
      <c r="L28" s="23"/>
      <c r="M28" s="30"/>
      <c r="N28" s="295">
        <f t="shared" si="4"/>
        <v>0</v>
      </c>
      <c r="O28" s="20">
        <f t="shared" si="5"/>
        <v>0</v>
      </c>
    </row>
    <row r="29" spans="2:15" ht="15.75" thickBot="1" x14ac:dyDescent="0.3">
      <c r="B29" s="534" t="s">
        <v>106</v>
      </c>
      <c r="C29" s="535"/>
      <c r="D29" s="535"/>
      <c r="E29" s="535"/>
      <c r="F29" s="66"/>
      <c r="G29" s="32"/>
      <c r="H29" s="66"/>
      <c r="I29" s="32"/>
      <c r="J29" s="66"/>
      <c r="K29" s="32"/>
      <c r="L29" s="66"/>
      <c r="M29" s="32"/>
      <c r="N29" s="297">
        <f t="shared" si="4"/>
        <v>0</v>
      </c>
      <c r="O29" s="298">
        <f t="shared" si="5"/>
        <v>0</v>
      </c>
    </row>
    <row r="30" spans="2:15" ht="15.75" thickBot="1" x14ac:dyDescent="0.3">
      <c r="B30" s="625" t="s">
        <v>35</v>
      </c>
      <c r="C30" s="626"/>
      <c r="D30" s="626"/>
      <c r="E30" s="626"/>
      <c r="F30" s="299">
        <f t="shared" ref="F30:O30" si="6">F25+F26</f>
        <v>0</v>
      </c>
      <c r="G30" s="300">
        <f t="shared" si="6"/>
        <v>0</v>
      </c>
      <c r="H30" s="300">
        <f t="shared" si="6"/>
        <v>0</v>
      </c>
      <c r="I30" s="300">
        <f t="shared" si="6"/>
        <v>0</v>
      </c>
      <c r="J30" s="300">
        <f t="shared" si="6"/>
        <v>0</v>
      </c>
      <c r="K30" s="300">
        <f t="shared" si="6"/>
        <v>0</v>
      </c>
      <c r="L30" s="300">
        <f t="shared" si="6"/>
        <v>0</v>
      </c>
      <c r="M30" s="300">
        <f t="shared" si="6"/>
        <v>0</v>
      </c>
      <c r="N30" s="300">
        <f t="shared" si="6"/>
        <v>0</v>
      </c>
      <c r="O30" s="302">
        <f t="shared" si="6"/>
        <v>0</v>
      </c>
    </row>
    <row r="31" spans="2:15" ht="15.75" thickBot="1" x14ac:dyDescent="0.3">
      <c r="B31" s="97"/>
      <c r="C31" s="97"/>
      <c r="D31" s="97"/>
      <c r="E31" s="97"/>
      <c r="F31" s="98"/>
      <c r="G31" s="98"/>
      <c r="H31" s="98"/>
      <c r="I31" s="98"/>
      <c r="J31" s="98"/>
      <c r="K31" s="98"/>
      <c r="L31" s="98"/>
      <c r="M31" s="98"/>
      <c r="N31" s="98"/>
      <c r="O31" s="98"/>
    </row>
    <row r="32" spans="2:15" ht="20.25" customHeight="1" thickBot="1" x14ac:dyDescent="0.3">
      <c r="B32" s="19"/>
      <c r="C32" s="19"/>
      <c r="D32" s="19"/>
      <c r="E32" s="19"/>
      <c r="F32" s="595" t="s">
        <v>183</v>
      </c>
      <c r="G32" s="596"/>
      <c r="H32" s="596"/>
      <c r="I32" s="597"/>
      <c r="J32" s="595" t="s">
        <v>184</v>
      </c>
      <c r="K32" s="596"/>
      <c r="L32" s="596"/>
      <c r="M32" s="597"/>
      <c r="N32" s="608" t="s">
        <v>28</v>
      </c>
      <c r="O32" s="609"/>
    </row>
    <row r="33" spans="2:15" ht="15.75" customHeight="1" thickBot="1" x14ac:dyDescent="0.3">
      <c r="B33" s="604" t="s">
        <v>78</v>
      </c>
      <c r="C33" s="605"/>
      <c r="D33" s="605"/>
      <c r="E33" s="605"/>
      <c r="F33" s="601" t="s">
        <v>179</v>
      </c>
      <c r="G33" s="602"/>
      <c r="H33" s="601" t="s">
        <v>180</v>
      </c>
      <c r="I33" s="602"/>
      <c r="J33" s="556" t="s">
        <v>181</v>
      </c>
      <c r="K33" s="603"/>
      <c r="L33" s="556" t="s">
        <v>182</v>
      </c>
      <c r="M33" s="603"/>
      <c r="N33" s="610"/>
      <c r="O33" s="611"/>
    </row>
    <row r="34" spans="2:15" ht="30.75" customHeight="1" thickBot="1" x14ac:dyDescent="0.3">
      <c r="B34" s="606"/>
      <c r="C34" s="607"/>
      <c r="D34" s="607"/>
      <c r="E34" s="607"/>
      <c r="F34" s="587" t="s">
        <v>330</v>
      </c>
      <c r="G34" s="588"/>
      <c r="H34" s="587" t="s">
        <v>330</v>
      </c>
      <c r="I34" s="588"/>
      <c r="J34" s="587" t="s">
        <v>330</v>
      </c>
      <c r="K34" s="588"/>
      <c r="L34" s="587" t="s">
        <v>330</v>
      </c>
      <c r="M34" s="588"/>
      <c r="N34" s="587" t="s">
        <v>330</v>
      </c>
      <c r="O34" s="588"/>
    </row>
    <row r="35" spans="2:15" ht="15.75" thickBot="1" x14ac:dyDescent="0.3">
      <c r="B35" s="630" t="s">
        <v>100</v>
      </c>
      <c r="C35" s="631"/>
      <c r="D35" s="631"/>
      <c r="E35" s="631"/>
      <c r="F35" s="592"/>
      <c r="G35" s="437"/>
      <c r="H35" s="592"/>
      <c r="I35" s="437"/>
      <c r="J35" s="592"/>
      <c r="K35" s="437"/>
      <c r="L35" s="592"/>
      <c r="M35" s="437"/>
      <c r="N35" s="589">
        <f>F35+H35+J35+L35</f>
        <v>0</v>
      </c>
      <c r="O35" s="590"/>
    </row>
    <row r="36" spans="2:15" x14ac:dyDescent="0.25">
      <c r="B36" s="337" t="s">
        <v>101</v>
      </c>
      <c r="C36" s="338"/>
      <c r="D36" s="338"/>
      <c r="E36" s="338"/>
      <c r="F36" s="339"/>
      <c r="G36" s="340"/>
      <c r="H36" s="593"/>
      <c r="I36" s="428"/>
      <c r="J36" s="593"/>
      <c r="K36" s="428"/>
      <c r="L36" s="593"/>
      <c r="M36" s="428"/>
      <c r="N36" s="589">
        <f>F36+H36+J36+L36</f>
        <v>0</v>
      </c>
      <c r="O36" s="590"/>
    </row>
    <row r="37" spans="2:15" x14ac:dyDescent="0.25">
      <c r="B37" s="614" t="s">
        <v>107</v>
      </c>
      <c r="C37" s="615"/>
      <c r="D37" s="615"/>
      <c r="E37" s="615"/>
      <c r="F37" s="593"/>
      <c r="G37" s="428"/>
      <c r="H37" s="593"/>
      <c r="I37" s="428"/>
      <c r="J37" s="593"/>
      <c r="K37" s="428"/>
      <c r="L37" s="593"/>
      <c r="M37" s="428"/>
      <c r="N37" s="581">
        <f t="shared" ref="N37:N40" si="7">F37+H37+J37+L37</f>
        <v>0</v>
      </c>
      <c r="O37" s="582"/>
    </row>
    <row r="38" spans="2:15" x14ac:dyDescent="0.25">
      <c r="B38" s="501" t="s">
        <v>104</v>
      </c>
      <c r="C38" s="510"/>
      <c r="D38" s="510"/>
      <c r="E38" s="510"/>
      <c r="F38" s="593"/>
      <c r="G38" s="428"/>
      <c r="H38" s="593"/>
      <c r="I38" s="428"/>
      <c r="J38" s="593"/>
      <c r="K38" s="428"/>
      <c r="L38" s="593"/>
      <c r="M38" s="428"/>
      <c r="N38" s="581">
        <f t="shared" si="7"/>
        <v>0</v>
      </c>
      <c r="O38" s="582"/>
    </row>
    <row r="39" spans="2:15" x14ac:dyDescent="0.25">
      <c r="B39" s="501" t="s">
        <v>108</v>
      </c>
      <c r="C39" s="510"/>
      <c r="D39" s="510"/>
      <c r="E39" s="510"/>
      <c r="F39" s="593"/>
      <c r="G39" s="428"/>
      <c r="H39" s="593"/>
      <c r="I39" s="428"/>
      <c r="J39" s="593"/>
      <c r="K39" s="428"/>
      <c r="L39" s="593"/>
      <c r="M39" s="428"/>
      <c r="N39" s="581">
        <f t="shared" si="7"/>
        <v>0</v>
      </c>
      <c r="O39" s="582"/>
    </row>
    <row r="40" spans="2:15" ht="15.75" thickBot="1" x14ac:dyDescent="0.3">
      <c r="B40" s="501" t="s">
        <v>106</v>
      </c>
      <c r="C40" s="510"/>
      <c r="D40" s="510"/>
      <c r="E40" s="510"/>
      <c r="F40" s="429"/>
      <c r="G40" s="430"/>
      <c r="H40" s="429"/>
      <c r="I40" s="430"/>
      <c r="J40" s="429"/>
      <c r="K40" s="430"/>
      <c r="L40" s="429"/>
      <c r="M40" s="430"/>
      <c r="N40" s="583">
        <f t="shared" si="7"/>
        <v>0</v>
      </c>
      <c r="O40" s="584"/>
    </row>
    <row r="41" spans="2:15" ht="15.75" thickBot="1" x14ac:dyDescent="0.3">
      <c r="B41" s="625" t="s">
        <v>185</v>
      </c>
      <c r="C41" s="626"/>
      <c r="D41" s="626"/>
      <c r="E41" s="626"/>
      <c r="F41" s="594">
        <f>F35+F37</f>
        <v>0</v>
      </c>
      <c r="G41" s="591"/>
      <c r="H41" s="585">
        <f t="shared" ref="H41:L41" si="8">H35+H37</f>
        <v>0</v>
      </c>
      <c r="I41" s="591"/>
      <c r="J41" s="585">
        <f t="shared" si="8"/>
        <v>0</v>
      </c>
      <c r="K41" s="591"/>
      <c r="L41" s="585">
        <f t="shared" si="8"/>
        <v>0</v>
      </c>
      <c r="M41" s="591"/>
      <c r="N41" s="585">
        <f>N35+N37</f>
        <v>0</v>
      </c>
      <c r="O41" s="586"/>
    </row>
    <row r="43" spans="2:15" ht="14.25" customHeight="1" thickBot="1" x14ac:dyDescent="0.3"/>
    <row r="44" spans="2:15" ht="20.25" customHeight="1" thickBot="1" x14ac:dyDescent="0.3">
      <c r="B44" s="632" t="s">
        <v>308</v>
      </c>
      <c r="C44" s="633"/>
      <c r="D44" s="633"/>
      <c r="E44" s="633"/>
      <c r="F44" s="633"/>
      <c r="G44" s="634"/>
    </row>
    <row r="45" spans="2:15" ht="15.75" thickBot="1" x14ac:dyDescent="0.3"/>
    <row r="46" spans="2:15" ht="16.5" thickBot="1" x14ac:dyDescent="0.3">
      <c r="B46" s="152"/>
      <c r="C46" s="595" t="s">
        <v>183</v>
      </c>
      <c r="D46" s="597"/>
      <c r="E46" s="595" t="s">
        <v>184</v>
      </c>
      <c r="F46" s="596"/>
      <c r="G46" s="627" t="s">
        <v>28</v>
      </c>
    </row>
    <row r="47" spans="2:15" ht="16.5" customHeight="1" thickBot="1" x14ac:dyDescent="0.3">
      <c r="B47" s="152"/>
      <c r="C47" s="143" t="s">
        <v>179</v>
      </c>
      <c r="D47" s="151" t="s">
        <v>180</v>
      </c>
      <c r="E47" s="142" t="s">
        <v>181</v>
      </c>
      <c r="F47" s="159" t="s">
        <v>182</v>
      </c>
      <c r="G47" s="628"/>
    </row>
    <row r="48" spans="2:15" ht="16.5" thickBot="1" x14ac:dyDescent="0.3">
      <c r="B48" s="153" t="s">
        <v>208</v>
      </c>
      <c r="C48" s="154" t="s">
        <v>187</v>
      </c>
      <c r="D48" s="154" t="s">
        <v>331</v>
      </c>
      <c r="E48" s="154" t="s">
        <v>187</v>
      </c>
      <c r="F48" s="160" t="s">
        <v>331</v>
      </c>
      <c r="G48" s="629"/>
    </row>
    <row r="49" spans="2:16" ht="15.75" x14ac:dyDescent="0.25">
      <c r="B49" s="155" t="s">
        <v>188</v>
      </c>
      <c r="C49" s="342"/>
      <c r="D49" s="342"/>
      <c r="E49" s="342"/>
      <c r="F49" s="343"/>
      <c r="G49" s="348">
        <f>SUM(C49:F49)</f>
        <v>0</v>
      </c>
    </row>
    <row r="50" spans="2:16" ht="15.75" x14ac:dyDescent="0.25">
      <c r="B50" s="156" t="s">
        <v>189</v>
      </c>
      <c r="C50" s="344"/>
      <c r="D50" s="344"/>
      <c r="E50" s="344"/>
      <c r="F50" s="345"/>
      <c r="G50" s="349">
        <f>SUM(C50:F50)</f>
        <v>0</v>
      </c>
      <c r="J50" s="97"/>
      <c r="K50" s="97"/>
      <c r="L50" s="97"/>
      <c r="M50" s="97"/>
      <c r="N50" s="97"/>
      <c r="O50" s="97"/>
      <c r="P50" s="97"/>
    </row>
    <row r="51" spans="2:16" ht="15.75" x14ac:dyDescent="0.25">
      <c r="B51" s="156" t="s">
        <v>190</v>
      </c>
      <c r="C51" s="344"/>
      <c r="D51" s="344"/>
      <c r="E51" s="344"/>
      <c r="F51" s="345"/>
      <c r="G51" s="349">
        <f t="shared" ref="G51:G67" si="9">SUM(C51:F51)</f>
        <v>0</v>
      </c>
      <c r="H51" s="292"/>
      <c r="J51" s="97"/>
      <c r="K51" s="97"/>
      <c r="L51" s="97"/>
      <c r="M51" s="97"/>
      <c r="N51" s="97"/>
      <c r="O51" s="97"/>
      <c r="P51" s="97"/>
    </row>
    <row r="52" spans="2:16" ht="15.75" x14ac:dyDescent="0.25">
      <c r="B52" s="156" t="s">
        <v>191</v>
      </c>
      <c r="C52" s="344"/>
      <c r="D52" s="344"/>
      <c r="E52" s="344"/>
      <c r="F52" s="345"/>
      <c r="G52" s="349">
        <f t="shared" si="9"/>
        <v>0</v>
      </c>
      <c r="H52" s="292"/>
      <c r="J52" s="97"/>
      <c r="K52" s="97"/>
      <c r="L52" s="97"/>
      <c r="M52" s="97"/>
      <c r="N52" s="97"/>
      <c r="O52" s="97"/>
      <c r="P52" s="97"/>
    </row>
    <row r="53" spans="2:16" ht="15.75" x14ac:dyDescent="0.25">
      <c r="B53" s="156" t="s">
        <v>192</v>
      </c>
      <c r="C53" s="344"/>
      <c r="D53" s="344"/>
      <c r="E53" s="344"/>
      <c r="F53" s="345"/>
      <c r="G53" s="349">
        <f t="shared" si="9"/>
        <v>0</v>
      </c>
      <c r="H53" s="292"/>
      <c r="J53" s="97"/>
      <c r="K53" s="97"/>
      <c r="L53" s="97"/>
      <c r="M53" s="97"/>
      <c r="N53" s="97"/>
      <c r="O53" s="97"/>
      <c r="P53" s="97"/>
    </row>
    <row r="54" spans="2:16" ht="15.75" x14ac:dyDescent="0.25">
      <c r="B54" s="156" t="s">
        <v>193</v>
      </c>
      <c r="C54" s="344"/>
      <c r="D54" s="344"/>
      <c r="E54" s="344"/>
      <c r="F54" s="345"/>
      <c r="G54" s="349">
        <f t="shared" si="9"/>
        <v>0</v>
      </c>
      <c r="H54" s="292"/>
      <c r="J54" s="97"/>
      <c r="K54" s="97"/>
      <c r="L54" s="97"/>
      <c r="M54" s="97"/>
      <c r="N54" s="97"/>
      <c r="O54" s="97"/>
      <c r="P54" s="97"/>
    </row>
    <row r="55" spans="2:16" ht="15.75" x14ac:dyDescent="0.25">
      <c r="B55" s="156" t="s">
        <v>194</v>
      </c>
      <c r="C55" s="344"/>
      <c r="D55" s="344"/>
      <c r="E55" s="344"/>
      <c r="F55" s="345"/>
      <c r="G55" s="349">
        <f t="shared" si="9"/>
        <v>0</v>
      </c>
      <c r="H55" s="292"/>
      <c r="J55" s="97"/>
      <c r="K55" s="97"/>
      <c r="L55" s="97"/>
      <c r="M55" s="97"/>
      <c r="N55" s="97"/>
      <c r="O55" s="97"/>
      <c r="P55" s="97"/>
    </row>
    <row r="56" spans="2:16" ht="15.75" x14ac:dyDescent="0.25">
      <c r="B56" s="156" t="s">
        <v>195</v>
      </c>
      <c r="C56" s="344"/>
      <c r="D56" s="344"/>
      <c r="E56" s="344"/>
      <c r="F56" s="345"/>
      <c r="G56" s="349">
        <f t="shared" si="9"/>
        <v>0</v>
      </c>
      <c r="H56" s="292"/>
      <c r="J56" s="97"/>
      <c r="K56" s="97"/>
      <c r="L56" s="97"/>
      <c r="M56" s="97"/>
      <c r="N56" s="97"/>
      <c r="O56" s="97"/>
      <c r="P56" s="97"/>
    </row>
    <row r="57" spans="2:16" ht="15.75" x14ac:dyDescent="0.25">
      <c r="B57" s="156" t="s">
        <v>196</v>
      </c>
      <c r="C57" s="344"/>
      <c r="D57" s="344"/>
      <c r="E57" s="344"/>
      <c r="F57" s="345"/>
      <c r="G57" s="349">
        <f t="shared" si="9"/>
        <v>0</v>
      </c>
      <c r="H57" s="292"/>
      <c r="J57" s="97"/>
      <c r="K57" s="97"/>
      <c r="L57" s="97"/>
      <c r="M57" s="97"/>
      <c r="N57" s="97"/>
      <c r="O57" s="97"/>
      <c r="P57" s="97"/>
    </row>
    <row r="58" spans="2:16" ht="15.75" x14ac:dyDescent="0.25">
      <c r="B58" s="156" t="s">
        <v>197</v>
      </c>
      <c r="C58" s="344"/>
      <c r="D58" s="344"/>
      <c r="E58" s="344"/>
      <c r="F58" s="345"/>
      <c r="G58" s="349">
        <f t="shared" si="9"/>
        <v>0</v>
      </c>
      <c r="H58" s="292"/>
      <c r="J58" s="97"/>
      <c r="K58" s="97"/>
      <c r="L58" s="97"/>
      <c r="M58" s="97"/>
      <c r="N58" s="97"/>
      <c r="O58" s="97"/>
      <c r="P58" s="97"/>
    </row>
    <row r="59" spans="2:16" ht="15.75" x14ac:dyDescent="0.25">
      <c r="B59" s="156" t="s">
        <v>198</v>
      </c>
      <c r="C59" s="344"/>
      <c r="D59" s="344"/>
      <c r="E59" s="344"/>
      <c r="F59" s="345"/>
      <c r="G59" s="349">
        <f t="shared" si="9"/>
        <v>0</v>
      </c>
      <c r="H59" s="292"/>
      <c r="J59" s="97"/>
      <c r="K59" s="97"/>
      <c r="L59" s="97"/>
      <c r="M59" s="97"/>
      <c r="N59" s="97"/>
      <c r="O59" s="97"/>
      <c r="P59" s="97"/>
    </row>
    <row r="60" spans="2:16" ht="15.75" x14ac:dyDescent="0.25">
      <c r="B60" s="156" t="s">
        <v>199</v>
      </c>
      <c r="C60" s="344"/>
      <c r="D60" s="344"/>
      <c r="E60" s="344"/>
      <c r="F60" s="345"/>
      <c r="G60" s="349">
        <f t="shared" si="9"/>
        <v>0</v>
      </c>
      <c r="H60" s="292"/>
      <c r="J60" s="97"/>
      <c r="K60" s="97"/>
      <c r="L60" s="97"/>
      <c r="M60" s="97"/>
      <c r="N60" s="97"/>
      <c r="O60" s="97"/>
      <c r="P60" s="97"/>
    </row>
    <row r="61" spans="2:16" ht="15.75" x14ac:dyDescent="0.25">
      <c r="B61" s="156" t="s">
        <v>200</v>
      </c>
      <c r="C61" s="344"/>
      <c r="D61" s="344"/>
      <c r="E61" s="344"/>
      <c r="F61" s="345"/>
      <c r="G61" s="349">
        <f t="shared" si="9"/>
        <v>0</v>
      </c>
      <c r="H61" s="292"/>
      <c r="J61" s="97"/>
      <c r="K61" s="97"/>
      <c r="L61" s="97"/>
      <c r="M61" s="97"/>
      <c r="N61" s="97"/>
      <c r="O61" s="97"/>
      <c r="P61" s="97"/>
    </row>
    <row r="62" spans="2:16" ht="15.75" x14ac:dyDescent="0.25">
      <c r="B62" s="156" t="s">
        <v>201</v>
      </c>
      <c r="C62" s="344"/>
      <c r="D62" s="344"/>
      <c r="E62" s="344"/>
      <c r="F62" s="345"/>
      <c r="G62" s="349">
        <f t="shared" si="9"/>
        <v>0</v>
      </c>
      <c r="H62" s="292"/>
      <c r="J62" s="97"/>
      <c r="K62" s="97"/>
      <c r="L62" s="97"/>
      <c r="M62" s="97"/>
      <c r="N62" s="97"/>
      <c r="O62" s="97"/>
      <c r="P62" s="97"/>
    </row>
    <row r="63" spans="2:16" ht="15.75" x14ac:dyDescent="0.25">
      <c r="B63" s="156" t="s">
        <v>202</v>
      </c>
      <c r="C63" s="344"/>
      <c r="D63" s="344"/>
      <c r="E63" s="344"/>
      <c r="F63" s="345"/>
      <c r="G63" s="349">
        <f t="shared" si="9"/>
        <v>0</v>
      </c>
      <c r="H63" s="292"/>
      <c r="J63" s="97"/>
      <c r="K63" s="97"/>
      <c r="L63" s="97"/>
      <c r="M63" s="97"/>
      <c r="N63" s="97"/>
      <c r="O63" s="97"/>
      <c r="P63" s="97"/>
    </row>
    <row r="64" spans="2:16" ht="15.75" x14ac:dyDescent="0.25">
      <c r="B64" s="156" t="s">
        <v>203</v>
      </c>
      <c r="C64" s="344"/>
      <c r="D64" s="344"/>
      <c r="E64" s="344"/>
      <c r="F64" s="345"/>
      <c r="G64" s="349">
        <f t="shared" si="9"/>
        <v>0</v>
      </c>
      <c r="H64" s="292"/>
    </row>
    <row r="65" spans="2:16" ht="15.75" x14ac:dyDescent="0.25">
      <c r="B65" s="156" t="s">
        <v>204</v>
      </c>
      <c r="C65" s="344"/>
      <c r="D65" s="344"/>
      <c r="E65" s="344"/>
      <c r="F65" s="345"/>
      <c r="G65" s="349">
        <f t="shared" si="9"/>
        <v>0</v>
      </c>
      <c r="H65" s="292"/>
      <c r="J65" s="19"/>
      <c r="K65" s="19"/>
      <c r="L65" s="19"/>
      <c r="M65" s="19"/>
      <c r="N65" s="19"/>
      <c r="O65" s="19"/>
      <c r="P65" s="19"/>
    </row>
    <row r="66" spans="2:16" ht="15.75" x14ac:dyDescent="0.25">
      <c r="B66" s="156" t="s">
        <v>205</v>
      </c>
      <c r="C66" s="344"/>
      <c r="D66" s="344"/>
      <c r="E66" s="344"/>
      <c r="F66" s="345"/>
      <c r="G66" s="349">
        <f t="shared" si="9"/>
        <v>0</v>
      </c>
      <c r="H66" s="292"/>
      <c r="J66" s="19"/>
      <c r="K66" s="19"/>
      <c r="L66" s="19"/>
      <c r="M66" s="19"/>
      <c r="N66" s="19"/>
      <c r="O66" s="19"/>
      <c r="P66" s="19"/>
    </row>
    <row r="67" spans="2:16" ht="15.75" x14ac:dyDescent="0.25">
      <c r="B67" s="156" t="s">
        <v>209</v>
      </c>
      <c r="C67" s="344"/>
      <c r="D67" s="344"/>
      <c r="E67" s="344"/>
      <c r="F67" s="345"/>
      <c r="G67" s="349">
        <f t="shared" si="9"/>
        <v>0</v>
      </c>
      <c r="H67" s="292"/>
      <c r="J67" s="19"/>
      <c r="K67" s="19"/>
      <c r="L67" s="19"/>
      <c r="M67" s="19"/>
      <c r="N67" s="19"/>
      <c r="O67" s="19"/>
      <c r="P67" s="19"/>
    </row>
    <row r="68" spans="2:16" ht="16.5" thickBot="1" x14ac:dyDescent="0.3">
      <c r="B68" s="157" t="s">
        <v>206</v>
      </c>
      <c r="C68" s="346"/>
      <c r="D68" s="346"/>
      <c r="E68" s="346"/>
      <c r="F68" s="347"/>
      <c r="G68" s="350">
        <f>SUM(C68:F68)</f>
        <v>0</v>
      </c>
      <c r="H68" s="292"/>
    </row>
    <row r="69" spans="2:16" ht="19.5" thickBot="1" x14ac:dyDescent="0.35">
      <c r="B69" s="341" t="s">
        <v>207</v>
      </c>
      <c r="C69" s="158">
        <f>SUM(C49:C68)</f>
        <v>0</v>
      </c>
      <c r="D69" s="158">
        <f>SUM(D49:D68)</f>
        <v>0</v>
      </c>
      <c r="E69" s="158">
        <f>SUM(E49:E68)</f>
        <v>0</v>
      </c>
      <c r="F69" s="161">
        <f>SUM(F49:F68)</f>
        <v>0</v>
      </c>
      <c r="G69" s="351">
        <f>SUM(C69:F69)</f>
        <v>0</v>
      </c>
      <c r="H69" s="292"/>
    </row>
  </sheetData>
  <mergeCells count="86">
    <mergeCell ref="B20:E20"/>
    <mergeCell ref="B30:E30"/>
    <mergeCell ref="C46:D46"/>
    <mergeCell ref="E46:F46"/>
    <mergeCell ref="G46:G48"/>
    <mergeCell ref="F22:I22"/>
    <mergeCell ref="B28:E28"/>
    <mergeCell ref="B35:E35"/>
    <mergeCell ref="B37:E37"/>
    <mergeCell ref="B38:E38"/>
    <mergeCell ref="B39:E39"/>
    <mergeCell ref="B40:E40"/>
    <mergeCell ref="B26:E26"/>
    <mergeCell ref="B27:E27"/>
    <mergeCell ref="B41:E41"/>
    <mergeCell ref="B44:G44"/>
    <mergeCell ref="N32:O33"/>
    <mergeCell ref="F33:G33"/>
    <mergeCell ref="B3:E3"/>
    <mergeCell ref="B13:E13"/>
    <mergeCell ref="B5:P5"/>
    <mergeCell ref="B16:E16"/>
    <mergeCell ref="B14:E14"/>
    <mergeCell ref="B15:E15"/>
    <mergeCell ref="F10:I10"/>
    <mergeCell ref="J10:M10"/>
    <mergeCell ref="F11:G11"/>
    <mergeCell ref="H11:I11"/>
    <mergeCell ref="J11:K11"/>
    <mergeCell ref="L11:M11"/>
    <mergeCell ref="N10:O11"/>
    <mergeCell ref="B11:E12"/>
    <mergeCell ref="N22:O23"/>
    <mergeCell ref="B23:E24"/>
    <mergeCell ref="F23:G23"/>
    <mergeCell ref="H23:I23"/>
    <mergeCell ref="J23:K23"/>
    <mergeCell ref="L23:M23"/>
    <mergeCell ref="J32:M32"/>
    <mergeCell ref="F32:I32"/>
    <mergeCell ref="J22:M22"/>
    <mergeCell ref="B25:E25"/>
    <mergeCell ref="H33:I33"/>
    <mergeCell ref="J33:K33"/>
    <mergeCell ref="L33:M33"/>
    <mergeCell ref="B33:E34"/>
    <mergeCell ref="B29:E29"/>
    <mergeCell ref="F34:G34"/>
    <mergeCell ref="J34:K34"/>
    <mergeCell ref="H35:I35"/>
    <mergeCell ref="F41:G41"/>
    <mergeCell ref="H34:I34"/>
    <mergeCell ref="H36:I36"/>
    <mergeCell ref="H37:I37"/>
    <mergeCell ref="H38:I38"/>
    <mergeCell ref="H39:I39"/>
    <mergeCell ref="H40:I40"/>
    <mergeCell ref="H41:I41"/>
    <mergeCell ref="F35:G35"/>
    <mergeCell ref="F37:G37"/>
    <mergeCell ref="F38:G38"/>
    <mergeCell ref="F39:G39"/>
    <mergeCell ref="F40:G40"/>
    <mergeCell ref="J40:K40"/>
    <mergeCell ref="J41:K41"/>
    <mergeCell ref="L34:M34"/>
    <mergeCell ref="L35:M35"/>
    <mergeCell ref="L36:M36"/>
    <mergeCell ref="L37:M37"/>
    <mergeCell ref="L38:M38"/>
    <mergeCell ref="L39:M39"/>
    <mergeCell ref="L40:M40"/>
    <mergeCell ref="L41:M41"/>
    <mergeCell ref="J35:K35"/>
    <mergeCell ref="J36:K36"/>
    <mergeCell ref="J37:K37"/>
    <mergeCell ref="J38:K38"/>
    <mergeCell ref="J39:K39"/>
    <mergeCell ref="N39:O39"/>
    <mergeCell ref="N40:O40"/>
    <mergeCell ref="N41:O41"/>
    <mergeCell ref="N34:O34"/>
    <mergeCell ref="N35:O35"/>
    <mergeCell ref="N36:O36"/>
    <mergeCell ref="N37:O37"/>
    <mergeCell ref="N38:O38"/>
  </mergeCells>
  <pageMargins left="0.25" right="0.25" top="0.75" bottom="0.75" header="0.3" footer="0.3"/>
  <pageSetup paperSize="9" scale="41" fitToHeight="0" orientation="portrait" r:id="rId1"/>
  <rowBreaks count="1" manualBreakCount="1">
    <brk id="7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6"/>
  <sheetViews>
    <sheetView showGridLines="0" view="pageBreakPreview" topLeftCell="A4" zoomScale="80" zoomScaleNormal="80" zoomScaleSheetLayoutView="80" workbookViewId="0">
      <selection activeCell="B6" sqref="B6"/>
    </sheetView>
  </sheetViews>
  <sheetFormatPr baseColWidth="10" defaultRowHeight="15" x14ac:dyDescent="0.25"/>
  <sheetData>
    <row r="2" spans="2:13" x14ac:dyDescent="0.25">
      <c r="B2" s="144" t="s">
        <v>20</v>
      </c>
      <c r="C2" s="144"/>
      <c r="D2" s="144"/>
      <c r="E2" s="144"/>
      <c r="F2" s="141"/>
      <c r="G2" s="15"/>
      <c r="H2" s="15"/>
      <c r="I2" s="12"/>
      <c r="J2" s="12"/>
      <c r="K2" s="12"/>
    </row>
    <row r="3" spans="2:13" x14ac:dyDescent="0.25">
      <c r="B3" s="423" t="s">
        <v>176</v>
      </c>
      <c r="C3" s="424"/>
      <c r="D3" s="424"/>
      <c r="E3" s="424"/>
      <c r="F3" s="75"/>
      <c r="G3" s="16"/>
      <c r="H3" s="16"/>
      <c r="I3" s="16"/>
      <c r="J3" s="16"/>
      <c r="K3" s="16"/>
    </row>
    <row r="4" spans="2:13" ht="15.75" thickBot="1" x14ac:dyDescent="0.3"/>
    <row r="5" spans="2:13" ht="141" customHeight="1" thickBot="1" x14ac:dyDescent="0.3">
      <c r="B5" s="431" t="s">
        <v>336</v>
      </c>
      <c r="C5" s="432"/>
      <c r="D5" s="432"/>
      <c r="E5" s="432"/>
      <c r="F5" s="432"/>
      <c r="G5" s="432"/>
      <c r="H5" s="432"/>
      <c r="I5" s="432"/>
      <c r="J5" s="432"/>
      <c r="K5" s="433"/>
    </row>
    <row r="6" spans="2:13" ht="15.75" thickBot="1" x14ac:dyDescent="0.3"/>
    <row r="7" spans="2:13" ht="15.75" thickBot="1" x14ac:dyDescent="0.3">
      <c r="B7" s="192" t="s">
        <v>312</v>
      </c>
      <c r="C7" s="193"/>
      <c r="D7" s="194"/>
      <c r="E7" s="195"/>
      <c r="F7" s="196"/>
    </row>
    <row r="8" spans="2:13" ht="15.75" thickBot="1" x14ac:dyDescent="0.3">
      <c r="B8" s="96"/>
      <c r="C8" s="96"/>
      <c r="D8" s="96"/>
      <c r="E8" s="96"/>
      <c r="F8" s="96"/>
      <c r="G8" s="96"/>
      <c r="H8" s="96"/>
      <c r="I8" s="96"/>
    </row>
    <row r="9" spans="2:13" ht="15.75" thickBot="1" x14ac:dyDescent="0.3">
      <c r="B9" s="89"/>
      <c r="C9" s="89"/>
      <c r="D9" s="89"/>
      <c r="E9" s="89"/>
      <c r="F9" s="637" t="s">
        <v>183</v>
      </c>
      <c r="G9" s="638"/>
      <c r="H9" s="638"/>
      <c r="I9" s="639"/>
      <c r="J9" s="637" t="s">
        <v>184</v>
      </c>
      <c r="K9" s="638"/>
      <c r="L9" s="638"/>
      <c r="M9" s="639"/>
    </row>
    <row r="10" spans="2:13" ht="15.75" thickBot="1" x14ac:dyDescent="0.3">
      <c r="B10" s="19"/>
      <c r="C10" s="19"/>
      <c r="D10" s="19"/>
      <c r="E10" s="19"/>
      <c r="F10" s="595" t="s">
        <v>179</v>
      </c>
      <c r="G10" s="597"/>
      <c r="H10" s="595" t="s">
        <v>180</v>
      </c>
      <c r="I10" s="597"/>
      <c r="J10" s="595" t="s">
        <v>186</v>
      </c>
      <c r="K10" s="597"/>
      <c r="L10" s="595" t="s">
        <v>182</v>
      </c>
      <c r="M10" s="597"/>
    </row>
    <row r="11" spans="2:13" ht="30.75" thickBot="1" x14ac:dyDescent="0.3">
      <c r="F11" s="133" t="s">
        <v>32</v>
      </c>
      <c r="G11" s="134" t="s">
        <v>55</v>
      </c>
      <c r="H11" s="133" t="s">
        <v>32</v>
      </c>
      <c r="I11" s="134" t="s">
        <v>55</v>
      </c>
      <c r="J11" s="133" t="s">
        <v>32</v>
      </c>
      <c r="K11" s="134" t="s">
        <v>55</v>
      </c>
      <c r="L11" s="133" t="s">
        <v>32</v>
      </c>
      <c r="M11" s="134" t="s">
        <v>55</v>
      </c>
    </row>
    <row r="12" spans="2:13" x14ac:dyDescent="0.25">
      <c r="B12" s="512" t="s">
        <v>31</v>
      </c>
      <c r="C12" s="513"/>
      <c r="D12" s="513"/>
      <c r="E12" s="513"/>
      <c r="F12" s="130"/>
      <c r="G12" s="131"/>
      <c r="H12" s="130"/>
      <c r="I12" s="131"/>
      <c r="J12" s="130"/>
      <c r="K12" s="131"/>
      <c r="L12" s="130"/>
      <c r="M12" s="131"/>
    </row>
    <row r="13" spans="2:13" x14ac:dyDescent="0.25">
      <c r="B13" s="514" t="s">
        <v>34</v>
      </c>
      <c r="C13" s="356"/>
      <c r="D13" s="356"/>
      <c r="E13" s="356"/>
      <c r="F13" s="79"/>
      <c r="G13" s="132"/>
      <c r="H13" s="79"/>
      <c r="I13" s="132"/>
      <c r="J13" s="79"/>
      <c r="K13" s="132"/>
      <c r="L13" s="79"/>
      <c r="M13" s="132"/>
    </row>
    <row r="14" spans="2:13" ht="15.75" thickBot="1" x14ac:dyDescent="0.3">
      <c r="B14" s="635" t="s">
        <v>37</v>
      </c>
      <c r="C14" s="636"/>
      <c r="D14" s="636"/>
      <c r="E14" s="636"/>
      <c r="F14" s="86">
        <f t="shared" ref="F14:M14" si="0">SUM(F12:F13)</f>
        <v>0</v>
      </c>
      <c r="G14" s="87">
        <f t="shared" si="0"/>
        <v>0</v>
      </c>
      <c r="H14" s="86">
        <f t="shared" si="0"/>
        <v>0</v>
      </c>
      <c r="I14" s="87">
        <f t="shared" si="0"/>
        <v>0</v>
      </c>
      <c r="J14" s="86">
        <f t="shared" si="0"/>
        <v>0</v>
      </c>
      <c r="K14" s="87">
        <f t="shared" si="0"/>
        <v>0</v>
      </c>
      <c r="L14" s="86">
        <f t="shared" si="0"/>
        <v>0</v>
      </c>
      <c r="M14" s="87">
        <f t="shared" si="0"/>
        <v>0</v>
      </c>
    </row>
    <row r="15" spans="2:13" ht="15.75" thickBot="1" x14ac:dyDescent="0.3">
      <c r="B15" s="640" t="s">
        <v>36</v>
      </c>
      <c r="C15" s="641"/>
      <c r="D15" s="641"/>
      <c r="E15" s="641"/>
      <c r="F15" s="88"/>
      <c r="G15" s="352"/>
      <c r="H15" s="88"/>
      <c r="I15" s="352"/>
      <c r="J15" s="88"/>
      <c r="K15" s="352"/>
      <c r="L15" s="88"/>
      <c r="M15" s="352"/>
    </row>
    <row r="16" spans="2:13" ht="15.75" thickBot="1" x14ac:dyDescent="0.3">
      <c r="B16" s="635" t="s">
        <v>38</v>
      </c>
      <c r="C16" s="636"/>
      <c r="D16" s="636"/>
      <c r="E16" s="636"/>
      <c r="F16" s="86">
        <f>+F15+F14</f>
        <v>0</v>
      </c>
      <c r="G16" s="87">
        <f>G14</f>
        <v>0</v>
      </c>
      <c r="H16" s="86">
        <f>+H15+H14</f>
        <v>0</v>
      </c>
      <c r="I16" s="87">
        <f>+I14</f>
        <v>0</v>
      </c>
      <c r="J16" s="86">
        <f t="shared" ref="J16:L16" si="1">+J15+J14</f>
        <v>0</v>
      </c>
      <c r="K16" s="87">
        <f>K14</f>
        <v>0</v>
      </c>
      <c r="L16" s="86">
        <f t="shared" si="1"/>
        <v>0</v>
      </c>
      <c r="M16" s="87">
        <f>M14</f>
        <v>0</v>
      </c>
    </row>
  </sheetData>
  <mergeCells count="13">
    <mergeCell ref="B16:E16"/>
    <mergeCell ref="B12:E12"/>
    <mergeCell ref="B13:E13"/>
    <mergeCell ref="L10:M10"/>
    <mergeCell ref="F9:I9"/>
    <mergeCell ref="J9:M9"/>
    <mergeCell ref="B14:E14"/>
    <mergeCell ref="B15:E15"/>
    <mergeCell ref="B3:E3"/>
    <mergeCell ref="B5:K5"/>
    <mergeCell ref="F10:G10"/>
    <mergeCell ref="H10:I10"/>
    <mergeCell ref="J10:K10"/>
  </mergeCells>
  <pageMargins left="0.7" right="0.7" top="0.75" bottom="0.75" header="0.3" footer="0.3"/>
  <pageSetup paperSize="9"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98"/>
  <sheetViews>
    <sheetView showGridLines="0" view="pageBreakPreview" zoomScale="70" zoomScaleNormal="90" zoomScaleSheetLayoutView="70" workbookViewId="0">
      <selection activeCell="P7" sqref="P7"/>
    </sheetView>
  </sheetViews>
  <sheetFormatPr baseColWidth="10" defaultRowHeight="15" x14ac:dyDescent="0.25"/>
  <cols>
    <col min="1" max="1" width="4.28515625" customWidth="1"/>
    <col min="2" max="2" width="19" customWidth="1"/>
    <col min="3" max="3" width="15.42578125" customWidth="1"/>
    <col min="4" max="4" width="21.42578125" customWidth="1"/>
    <col min="5" max="5" width="16.28515625" customWidth="1"/>
    <col min="6" max="6" width="12.85546875" customWidth="1"/>
    <col min="7" max="8" width="13.5703125" customWidth="1"/>
    <col min="11" max="11" width="12.5703125" customWidth="1"/>
  </cols>
  <sheetData>
    <row r="2" spans="2:13" s="12" customFormat="1" x14ac:dyDescent="0.25">
      <c r="B2" s="119" t="s">
        <v>20</v>
      </c>
      <c r="C2" s="119"/>
      <c r="D2" s="119"/>
      <c r="E2" s="119"/>
      <c r="F2" s="15"/>
      <c r="G2" s="15"/>
      <c r="H2" s="15"/>
    </row>
    <row r="3" spans="2:13" s="16" customFormat="1" x14ac:dyDescent="0.25">
      <c r="B3" s="423" t="s">
        <v>95</v>
      </c>
      <c r="C3" s="424"/>
      <c r="D3" s="424"/>
      <c r="E3" s="424"/>
    </row>
    <row r="4" spans="2:13" ht="15.75" thickBot="1" x14ac:dyDescent="0.3"/>
    <row r="5" spans="2:13" ht="90" customHeight="1" thickBot="1" x14ac:dyDescent="0.3">
      <c r="B5" s="555" t="s">
        <v>340</v>
      </c>
      <c r="C5" s="432"/>
      <c r="D5" s="432"/>
      <c r="E5" s="432"/>
      <c r="F5" s="432"/>
      <c r="G5" s="432"/>
      <c r="H5" s="432"/>
      <c r="I5" s="433"/>
    </row>
    <row r="6" spans="2:13" ht="12.75" customHeight="1" thickBot="1" x14ac:dyDescent="0.3">
      <c r="B6" s="108"/>
      <c r="C6" s="17"/>
      <c r="D6" s="17"/>
      <c r="E6" s="17"/>
      <c r="F6" s="17"/>
      <c r="G6" s="17"/>
      <c r="H6" s="17"/>
      <c r="I6" s="17"/>
    </row>
    <row r="7" spans="2:13" ht="67.5" customHeight="1" thickBot="1" x14ac:dyDescent="0.3">
      <c r="B7" s="653" t="s">
        <v>313</v>
      </c>
      <c r="C7" s="654"/>
      <c r="D7" s="654"/>
      <c r="E7" s="654"/>
      <c r="F7" s="654"/>
      <c r="G7" s="654"/>
      <c r="H7" s="654"/>
      <c r="I7" s="655"/>
    </row>
    <row r="8" spans="2:13" ht="40.5" customHeight="1" thickBot="1" x14ac:dyDescent="0.3">
      <c r="B8" s="108"/>
      <c r="C8" s="17"/>
      <c r="D8" s="17"/>
      <c r="E8" s="17"/>
      <c r="F8" s="17"/>
      <c r="G8" s="17"/>
      <c r="H8" s="17"/>
      <c r="I8" s="17"/>
    </row>
    <row r="9" spans="2:13" ht="48" customHeight="1" thickBot="1" x14ac:dyDescent="0.3">
      <c r="B9" s="651"/>
      <c r="C9" s="651"/>
      <c r="D9" s="652"/>
      <c r="E9" s="126" t="s">
        <v>210</v>
      </c>
      <c r="F9" s="126" t="s">
        <v>211</v>
      </c>
      <c r="G9" s="126" t="s">
        <v>212</v>
      </c>
      <c r="H9" s="126" t="s">
        <v>213</v>
      </c>
      <c r="I9" s="137" t="s">
        <v>299</v>
      </c>
    </row>
    <row r="10" spans="2:13" ht="59.25" customHeight="1" x14ac:dyDescent="0.25">
      <c r="B10" s="645" t="s">
        <v>286</v>
      </c>
      <c r="C10" s="646"/>
      <c r="D10" s="647"/>
      <c r="E10" s="123"/>
      <c r="F10" s="123"/>
      <c r="G10" s="123"/>
      <c r="H10" s="123"/>
      <c r="I10" s="123"/>
      <c r="J10" s="78"/>
      <c r="K10" s="78"/>
      <c r="L10" s="78"/>
      <c r="M10" s="78"/>
    </row>
    <row r="11" spans="2:13" ht="23.25" customHeight="1" x14ac:dyDescent="0.25">
      <c r="B11" s="648" t="s">
        <v>114</v>
      </c>
      <c r="C11" s="393"/>
      <c r="D11" s="394"/>
      <c r="E11" s="124"/>
      <c r="F11" s="124"/>
      <c r="G11" s="124"/>
      <c r="H11" s="124"/>
      <c r="I11" s="303"/>
    </row>
    <row r="12" spans="2:13" ht="37.5" customHeight="1" x14ac:dyDescent="0.25">
      <c r="B12" s="648" t="s">
        <v>111</v>
      </c>
      <c r="C12" s="393"/>
      <c r="D12" s="394"/>
      <c r="E12" s="124"/>
      <c r="F12" s="124"/>
      <c r="G12" s="124"/>
      <c r="H12" s="124"/>
      <c r="I12" s="303"/>
    </row>
    <row r="13" spans="2:13" ht="22.5" customHeight="1" x14ac:dyDescent="0.25">
      <c r="B13" s="642" t="s">
        <v>113</v>
      </c>
      <c r="C13" s="643"/>
      <c r="D13" s="644"/>
      <c r="E13" s="124"/>
      <c r="F13" s="124"/>
      <c r="G13" s="124"/>
      <c r="H13" s="124"/>
      <c r="I13" s="303"/>
    </row>
    <row r="14" spans="2:13" ht="32.25" customHeight="1" x14ac:dyDescent="0.25">
      <c r="B14" s="649" t="s">
        <v>160</v>
      </c>
      <c r="C14" s="397"/>
      <c r="D14" s="650"/>
      <c r="E14" s="136"/>
      <c r="F14" s="136"/>
      <c r="G14" s="136"/>
      <c r="H14" s="136"/>
      <c r="I14" s="304"/>
    </row>
    <row r="15" spans="2:13" ht="21.75" customHeight="1" x14ac:dyDescent="0.25">
      <c r="B15" s="642" t="s">
        <v>282</v>
      </c>
      <c r="C15" s="643"/>
      <c r="D15" s="644"/>
      <c r="E15" s="250"/>
      <c r="F15" s="250"/>
      <c r="G15" s="250"/>
      <c r="H15" s="250"/>
      <c r="I15" s="305"/>
    </row>
    <row r="16" spans="2:13" ht="33.75" customHeight="1" thickBot="1" x14ac:dyDescent="0.3">
      <c r="B16" s="656" t="s">
        <v>112</v>
      </c>
      <c r="C16" s="657"/>
      <c r="D16" s="658"/>
      <c r="E16" s="125"/>
      <c r="F16" s="125"/>
      <c r="G16" s="125"/>
      <c r="H16" s="125"/>
      <c r="I16" s="306"/>
    </row>
    <row r="18" spans="2:5" ht="15.75" thickBot="1" x14ac:dyDescent="0.3">
      <c r="B18" s="101"/>
    </row>
    <row r="19" spans="2:5" ht="21" customHeight="1" thickBot="1" x14ac:dyDescent="0.3">
      <c r="B19" s="661"/>
      <c r="C19" s="661"/>
      <c r="D19" s="661"/>
      <c r="E19" s="137" t="s">
        <v>314</v>
      </c>
    </row>
    <row r="20" spans="2:5" ht="26.25" customHeight="1" thickBot="1" x14ac:dyDescent="0.3">
      <c r="B20" s="672" t="s">
        <v>123</v>
      </c>
      <c r="C20" s="672"/>
      <c r="D20" s="672"/>
      <c r="E20" s="109" t="s">
        <v>136</v>
      </c>
    </row>
    <row r="21" spans="2:5" x14ac:dyDescent="0.25">
      <c r="B21" s="664" t="s">
        <v>115</v>
      </c>
      <c r="C21" s="665"/>
      <c r="D21" s="666"/>
      <c r="E21" s="123"/>
    </row>
    <row r="22" spans="2:5" x14ac:dyDescent="0.25">
      <c r="B22" s="659" t="s">
        <v>116</v>
      </c>
      <c r="C22" s="660"/>
      <c r="D22" s="667"/>
      <c r="E22" s="124"/>
    </row>
    <row r="23" spans="2:5" x14ac:dyDescent="0.25">
      <c r="B23" s="668" t="s">
        <v>118</v>
      </c>
      <c r="C23" s="366"/>
      <c r="D23" s="669"/>
      <c r="E23" s="124"/>
    </row>
    <row r="24" spans="2:5" x14ac:dyDescent="0.25">
      <c r="B24" s="521" t="s">
        <v>117</v>
      </c>
      <c r="C24" s="369"/>
      <c r="D24" s="670"/>
      <c r="E24" s="124"/>
    </row>
    <row r="25" spans="2:5" x14ac:dyDescent="0.25">
      <c r="B25" s="662" t="s">
        <v>119</v>
      </c>
      <c r="C25" s="364"/>
      <c r="D25" s="671"/>
      <c r="E25" s="124"/>
    </row>
    <row r="26" spans="2:5" x14ac:dyDescent="0.25">
      <c r="B26" s="659" t="s">
        <v>120</v>
      </c>
      <c r="C26" s="660"/>
      <c r="D26" s="667"/>
      <c r="E26" s="124"/>
    </row>
    <row r="27" spans="2:5" x14ac:dyDescent="0.25">
      <c r="B27" s="662" t="s">
        <v>121</v>
      </c>
      <c r="C27" s="364"/>
      <c r="D27" s="671"/>
      <c r="E27" s="124"/>
    </row>
    <row r="28" spans="2:5" ht="15.75" thickBot="1" x14ac:dyDescent="0.3">
      <c r="B28" s="673" t="s">
        <v>122</v>
      </c>
      <c r="C28" s="674"/>
      <c r="D28" s="675"/>
      <c r="E28" s="125"/>
    </row>
    <row r="29" spans="2:5" ht="15.75" thickBot="1" x14ac:dyDescent="0.3"/>
    <row r="30" spans="2:5" ht="15.75" thickBot="1" x14ac:dyDescent="0.3">
      <c r="B30" s="672"/>
      <c r="C30" s="672"/>
      <c r="D30" s="672"/>
      <c r="E30" s="137" t="s">
        <v>314</v>
      </c>
    </row>
    <row r="31" spans="2:5" ht="15.75" thickBot="1" x14ac:dyDescent="0.3">
      <c r="B31" s="672" t="s">
        <v>124</v>
      </c>
      <c r="C31" s="672"/>
      <c r="D31" s="672"/>
      <c r="E31" s="109" t="s">
        <v>136</v>
      </c>
    </row>
    <row r="32" spans="2:5" x14ac:dyDescent="0.25">
      <c r="B32" s="664" t="s">
        <v>125</v>
      </c>
      <c r="C32" s="665"/>
      <c r="D32" s="666"/>
      <c r="E32" s="123"/>
    </row>
    <row r="33" spans="2:5" x14ac:dyDescent="0.25">
      <c r="B33" s="659" t="s">
        <v>126</v>
      </c>
      <c r="C33" s="660"/>
      <c r="D33" s="667"/>
      <c r="E33" s="124"/>
    </row>
    <row r="34" spans="2:5" x14ac:dyDescent="0.25">
      <c r="B34" s="668" t="s">
        <v>127</v>
      </c>
      <c r="C34" s="366"/>
      <c r="D34" s="669"/>
      <c r="E34" s="124"/>
    </row>
    <row r="35" spans="2:5" x14ac:dyDescent="0.25">
      <c r="B35" s="521" t="s">
        <v>128</v>
      </c>
      <c r="C35" s="369"/>
      <c r="D35" s="670"/>
      <c r="E35" s="124"/>
    </row>
    <row r="36" spans="2:5" x14ac:dyDescent="0.25">
      <c r="B36" s="662" t="s">
        <v>129</v>
      </c>
      <c r="C36" s="364"/>
      <c r="D36" s="671"/>
      <c r="E36" s="124"/>
    </row>
    <row r="37" spans="2:5" x14ac:dyDescent="0.25">
      <c r="B37" s="662" t="s">
        <v>130</v>
      </c>
      <c r="C37" s="364"/>
      <c r="D37" s="671"/>
      <c r="E37" s="124"/>
    </row>
    <row r="38" spans="2:5" x14ac:dyDescent="0.25">
      <c r="B38" s="659" t="s">
        <v>131</v>
      </c>
      <c r="C38" s="660"/>
      <c r="D38" s="667"/>
      <c r="E38" s="124"/>
    </row>
    <row r="39" spans="2:5" x14ac:dyDescent="0.25">
      <c r="B39" s="662" t="s">
        <v>132</v>
      </c>
      <c r="C39" s="364"/>
      <c r="D39" s="671"/>
      <c r="E39" s="124"/>
    </row>
    <row r="40" spans="2:5" ht="15.75" thickBot="1" x14ac:dyDescent="0.3">
      <c r="B40" s="673" t="s">
        <v>133</v>
      </c>
      <c r="C40" s="674"/>
      <c r="D40" s="675"/>
      <c r="E40" s="125"/>
    </row>
    <row r="41" spans="2:5" ht="15.75" thickBot="1" x14ac:dyDescent="0.3"/>
    <row r="42" spans="2:5" ht="15.75" thickBot="1" x14ac:dyDescent="0.3">
      <c r="B42" s="672"/>
      <c r="C42" s="672"/>
      <c r="D42" s="672"/>
      <c r="E42" s="137" t="s">
        <v>314</v>
      </c>
    </row>
    <row r="43" spans="2:5" ht="15.75" thickBot="1" x14ac:dyDescent="0.3">
      <c r="B43" s="672" t="s">
        <v>134</v>
      </c>
      <c r="C43" s="672"/>
      <c r="D43" s="672"/>
      <c r="E43" s="109" t="s">
        <v>136</v>
      </c>
    </row>
    <row r="44" spans="2:5" x14ac:dyDescent="0.25">
      <c r="B44" s="688" t="s">
        <v>135</v>
      </c>
      <c r="C44" s="689"/>
      <c r="D44" s="690"/>
      <c r="E44" s="123"/>
    </row>
    <row r="45" spans="2:5" x14ac:dyDescent="0.25">
      <c r="B45" s="691" t="s">
        <v>96</v>
      </c>
      <c r="C45" s="692"/>
      <c r="D45" s="693"/>
      <c r="E45" s="124"/>
    </row>
    <row r="46" spans="2:5" x14ac:dyDescent="0.25">
      <c r="B46" s="694" t="s">
        <v>97</v>
      </c>
      <c r="C46" s="695"/>
      <c r="D46" s="696"/>
      <c r="E46" s="124"/>
    </row>
    <row r="47" spans="2:5" x14ac:dyDescent="0.25">
      <c r="B47" s="691" t="s">
        <v>98</v>
      </c>
      <c r="C47" s="692"/>
      <c r="D47" s="693"/>
      <c r="E47" s="124"/>
    </row>
    <row r="48" spans="2:5" x14ac:dyDescent="0.25">
      <c r="B48" s="676" t="s">
        <v>98</v>
      </c>
      <c r="C48" s="677"/>
      <c r="D48" s="678"/>
      <c r="E48" s="124"/>
    </row>
    <row r="49" spans="2:9" ht="15.75" thickBot="1" x14ac:dyDescent="0.3">
      <c r="B49" s="685" t="s">
        <v>98</v>
      </c>
      <c r="C49" s="686"/>
      <c r="D49" s="687"/>
      <c r="E49" s="125"/>
    </row>
    <row r="52" spans="2:9" ht="18" customHeight="1" thickBot="1" x14ac:dyDescent="0.3">
      <c r="B52" s="101"/>
      <c r="C52" s="122"/>
      <c r="D52" s="122"/>
      <c r="E52" s="122"/>
    </row>
    <row r="53" spans="2:9" ht="18" customHeight="1" thickBot="1" x14ac:dyDescent="0.3">
      <c r="B53" s="358" t="s">
        <v>214</v>
      </c>
      <c r="C53" s="359"/>
      <c r="D53" s="359"/>
      <c r="E53" s="360"/>
    </row>
    <row r="54" spans="2:9" ht="18" customHeight="1" thickBot="1" x14ac:dyDescent="0.3">
      <c r="B54" s="89"/>
      <c r="C54" s="89"/>
      <c r="D54" s="89"/>
      <c r="E54" s="138"/>
    </row>
    <row r="55" spans="2:9" ht="18" customHeight="1" thickBot="1" x14ac:dyDescent="0.3">
      <c r="E55" s="679" t="s">
        <v>314</v>
      </c>
      <c r="F55" s="680"/>
      <c r="G55" s="680"/>
      <c r="H55" s="680"/>
      <c r="I55" s="681"/>
    </row>
    <row r="56" spans="2:9" ht="18" customHeight="1" thickBot="1" x14ac:dyDescent="0.3">
      <c r="E56" s="701" t="s">
        <v>137</v>
      </c>
      <c r="F56" s="702"/>
      <c r="G56" s="702"/>
      <c r="H56" s="703"/>
      <c r="I56" s="699" t="s">
        <v>138</v>
      </c>
    </row>
    <row r="57" spans="2:9" ht="46.5" customHeight="1" thickBot="1" x14ac:dyDescent="0.3">
      <c r="B57" s="651"/>
      <c r="C57" s="651"/>
      <c r="D57" s="651"/>
      <c r="E57" s="139" t="s">
        <v>140</v>
      </c>
      <c r="F57" s="139" t="s">
        <v>139</v>
      </c>
      <c r="G57" s="139" t="s">
        <v>101</v>
      </c>
      <c r="H57" s="139" t="s">
        <v>141</v>
      </c>
      <c r="I57" s="700"/>
    </row>
    <row r="58" spans="2:9" ht="30.75" customHeight="1" x14ac:dyDescent="0.25">
      <c r="B58" s="664" t="s">
        <v>109</v>
      </c>
      <c r="C58" s="665"/>
      <c r="D58" s="684"/>
      <c r="E58" s="136"/>
      <c r="F58" s="136"/>
      <c r="G58" s="136"/>
      <c r="H58" s="136"/>
      <c r="I58" s="136"/>
    </row>
    <row r="59" spans="2:9" ht="15" customHeight="1" x14ac:dyDescent="0.25">
      <c r="B59" s="659" t="s">
        <v>111</v>
      </c>
      <c r="C59" s="660"/>
      <c r="D59" s="365"/>
      <c r="E59" s="124"/>
      <c r="F59" s="124"/>
      <c r="G59" s="124"/>
      <c r="H59" s="124"/>
      <c r="I59" s="124"/>
    </row>
    <row r="60" spans="2:9" ht="15.75" customHeight="1" x14ac:dyDescent="0.25">
      <c r="B60" s="682" t="s">
        <v>113</v>
      </c>
      <c r="C60" s="683"/>
      <c r="D60" s="683"/>
      <c r="E60" s="124"/>
      <c r="F60" s="124"/>
      <c r="G60" s="124"/>
      <c r="H60" s="124"/>
      <c r="I60" s="124"/>
    </row>
    <row r="61" spans="2:9" ht="15.75" customHeight="1" x14ac:dyDescent="0.25">
      <c r="B61" s="521" t="s">
        <v>114</v>
      </c>
      <c r="C61" s="369"/>
      <c r="D61" s="355"/>
      <c r="E61" s="124"/>
      <c r="F61" s="124"/>
      <c r="G61" s="124"/>
      <c r="H61" s="124"/>
      <c r="I61" s="124"/>
    </row>
    <row r="62" spans="2:9" ht="15.75" customHeight="1" x14ac:dyDescent="0.25">
      <c r="B62" s="662" t="s">
        <v>160</v>
      </c>
      <c r="C62" s="364"/>
      <c r="D62" s="663"/>
      <c r="E62" s="136"/>
      <c r="F62" s="136"/>
      <c r="G62" s="136"/>
      <c r="H62" s="136"/>
      <c r="I62" s="136"/>
    </row>
    <row r="63" spans="2:9" ht="15.75" customHeight="1" thickBot="1" x14ac:dyDescent="0.3">
      <c r="B63" s="656" t="s">
        <v>112</v>
      </c>
      <c r="C63" s="657"/>
      <c r="D63" s="658"/>
      <c r="E63" s="125"/>
      <c r="F63" s="125"/>
      <c r="G63" s="125"/>
      <c r="H63" s="125"/>
      <c r="I63" s="125"/>
    </row>
    <row r="64" spans="2:9" ht="18" customHeight="1" thickBot="1" x14ac:dyDescent="0.3">
      <c r="B64" s="89"/>
      <c r="C64" s="89"/>
      <c r="D64" s="89"/>
      <c r="E64" s="138"/>
    </row>
    <row r="65" spans="2:9" ht="15" customHeight="1" thickBot="1" x14ac:dyDescent="0.3">
      <c r="B65" s="661"/>
      <c r="C65" s="661"/>
      <c r="D65" s="661"/>
      <c r="E65" s="679" t="s">
        <v>314</v>
      </c>
      <c r="F65" s="680"/>
      <c r="G65" s="680"/>
      <c r="H65" s="680"/>
      <c r="I65" s="681"/>
    </row>
    <row r="66" spans="2:9" ht="15.75" thickBot="1" x14ac:dyDescent="0.3">
      <c r="B66" s="672"/>
      <c r="C66" s="672"/>
      <c r="D66" s="672"/>
      <c r="E66" s="701" t="s">
        <v>137</v>
      </c>
      <c r="F66" s="702"/>
      <c r="G66" s="702"/>
      <c r="H66" s="703"/>
      <c r="I66" s="699" t="s">
        <v>138</v>
      </c>
    </row>
    <row r="67" spans="2:9" ht="50.25" customHeight="1" thickBot="1" x14ac:dyDescent="0.3">
      <c r="B67" s="697" t="s">
        <v>123</v>
      </c>
      <c r="C67" s="697"/>
      <c r="D67" s="698"/>
      <c r="E67" s="139" t="s">
        <v>140</v>
      </c>
      <c r="F67" s="139" t="s">
        <v>139</v>
      </c>
      <c r="G67" s="139" t="s">
        <v>101</v>
      </c>
      <c r="H67" s="139" t="s">
        <v>141</v>
      </c>
      <c r="I67" s="700"/>
    </row>
    <row r="68" spans="2:9" ht="15" customHeight="1" x14ac:dyDescent="0.25">
      <c r="B68" s="664" t="s">
        <v>115</v>
      </c>
      <c r="C68" s="665"/>
      <c r="D68" s="666"/>
      <c r="E68" s="136"/>
      <c r="F68" s="136"/>
      <c r="G68" s="136"/>
      <c r="H68" s="136"/>
      <c r="I68" s="136"/>
    </row>
    <row r="69" spans="2:9" ht="15" customHeight="1" x14ac:dyDescent="0.25">
      <c r="B69" s="659" t="s">
        <v>116</v>
      </c>
      <c r="C69" s="660"/>
      <c r="D69" s="667"/>
      <c r="E69" s="124"/>
      <c r="F69" s="124"/>
      <c r="G69" s="124"/>
      <c r="H69" s="124"/>
      <c r="I69" s="124"/>
    </row>
    <row r="70" spans="2:9" ht="15" customHeight="1" x14ac:dyDescent="0.25">
      <c r="B70" s="668" t="s">
        <v>118</v>
      </c>
      <c r="C70" s="366"/>
      <c r="D70" s="669"/>
      <c r="E70" s="124"/>
      <c r="F70" s="124"/>
      <c r="G70" s="124"/>
      <c r="H70" s="124"/>
      <c r="I70" s="124"/>
    </row>
    <row r="71" spans="2:9" ht="15.75" customHeight="1" x14ac:dyDescent="0.25">
      <c r="B71" s="521" t="s">
        <v>117</v>
      </c>
      <c r="C71" s="369"/>
      <c r="D71" s="670"/>
      <c r="E71" s="124"/>
      <c r="F71" s="124"/>
      <c r="G71" s="124"/>
      <c r="H71" s="124"/>
      <c r="I71" s="124"/>
    </row>
    <row r="72" spans="2:9" ht="15" customHeight="1" x14ac:dyDescent="0.25">
      <c r="B72" s="662" t="s">
        <v>119</v>
      </c>
      <c r="C72" s="364"/>
      <c r="D72" s="671"/>
      <c r="E72" s="136"/>
      <c r="F72" s="136"/>
      <c r="G72" s="136"/>
      <c r="H72" s="136"/>
      <c r="I72" s="136"/>
    </row>
    <row r="73" spans="2:9" ht="15" customHeight="1" x14ac:dyDescent="0.25">
      <c r="B73" s="659" t="s">
        <v>120</v>
      </c>
      <c r="C73" s="660"/>
      <c r="D73" s="667"/>
      <c r="E73" s="124"/>
      <c r="F73" s="124"/>
      <c r="G73" s="124"/>
      <c r="H73" s="124"/>
      <c r="I73" s="124"/>
    </row>
    <row r="74" spans="2:9" ht="15" customHeight="1" x14ac:dyDescent="0.25">
      <c r="B74" s="662" t="s">
        <v>121</v>
      </c>
      <c r="C74" s="364"/>
      <c r="D74" s="671"/>
      <c r="E74" s="136"/>
      <c r="F74" s="136"/>
      <c r="G74" s="136"/>
      <c r="H74" s="136"/>
      <c r="I74" s="136"/>
    </row>
    <row r="75" spans="2:9" ht="15.75" customHeight="1" thickBot="1" x14ac:dyDescent="0.3">
      <c r="B75" s="673" t="s">
        <v>122</v>
      </c>
      <c r="C75" s="674"/>
      <c r="D75" s="675"/>
      <c r="E75" s="125"/>
      <c r="F75" s="125"/>
      <c r="G75" s="125"/>
      <c r="H75" s="125"/>
      <c r="I75" s="125"/>
    </row>
    <row r="76" spans="2:9" ht="15.75" thickBot="1" x14ac:dyDescent="0.3">
      <c r="B76" s="135"/>
      <c r="C76" s="135"/>
      <c r="D76" s="135"/>
    </row>
    <row r="77" spans="2:9" ht="15.75" customHeight="1" thickBot="1" x14ac:dyDescent="0.3">
      <c r="B77" s="672"/>
      <c r="C77" s="672"/>
      <c r="D77" s="672"/>
      <c r="E77" s="679" t="s">
        <v>314</v>
      </c>
      <c r="F77" s="680"/>
      <c r="G77" s="680"/>
      <c r="H77" s="680"/>
      <c r="I77" s="681"/>
    </row>
    <row r="78" spans="2:9" ht="15.75" customHeight="1" thickBot="1" x14ac:dyDescent="0.3">
      <c r="B78" s="672"/>
      <c r="C78" s="672"/>
      <c r="D78" s="672"/>
      <c r="E78" s="701" t="s">
        <v>137</v>
      </c>
      <c r="F78" s="702"/>
      <c r="G78" s="702"/>
      <c r="H78" s="703"/>
      <c r="I78" s="699" t="s">
        <v>138</v>
      </c>
    </row>
    <row r="79" spans="2:9" ht="47.25" customHeight="1" thickBot="1" x14ac:dyDescent="0.3">
      <c r="B79" s="672" t="s">
        <v>124</v>
      </c>
      <c r="C79" s="672"/>
      <c r="D79" s="672"/>
      <c r="E79" s="139" t="s">
        <v>140</v>
      </c>
      <c r="F79" s="139" t="s">
        <v>139</v>
      </c>
      <c r="G79" s="139" t="s">
        <v>101</v>
      </c>
      <c r="H79" s="139" t="s">
        <v>141</v>
      </c>
      <c r="I79" s="700"/>
    </row>
    <row r="80" spans="2:9" ht="15.75" customHeight="1" x14ac:dyDescent="0.25">
      <c r="B80" s="664" t="s">
        <v>125</v>
      </c>
      <c r="C80" s="665"/>
      <c r="D80" s="666"/>
      <c r="E80" s="136"/>
      <c r="F80" s="136"/>
      <c r="G80" s="136"/>
      <c r="H80" s="136"/>
      <c r="I80" s="136"/>
    </row>
    <row r="81" spans="2:9" ht="15" customHeight="1" x14ac:dyDescent="0.25">
      <c r="B81" s="659" t="s">
        <v>126</v>
      </c>
      <c r="C81" s="660"/>
      <c r="D81" s="667"/>
      <c r="E81" s="124"/>
      <c r="F81" s="124"/>
      <c r="G81" s="124"/>
      <c r="H81" s="124"/>
      <c r="I81" s="124"/>
    </row>
    <row r="82" spans="2:9" ht="15" customHeight="1" x14ac:dyDescent="0.25">
      <c r="B82" s="668" t="s">
        <v>127</v>
      </c>
      <c r="C82" s="366"/>
      <c r="D82" s="669"/>
      <c r="E82" s="124"/>
      <c r="F82" s="124"/>
      <c r="G82" s="124"/>
      <c r="H82" s="124"/>
      <c r="I82" s="124"/>
    </row>
    <row r="83" spans="2:9" ht="15" customHeight="1" x14ac:dyDescent="0.25">
      <c r="B83" s="521" t="s">
        <v>128</v>
      </c>
      <c r="C83" s="369"/>
      <c r="D83" s="670"/>
      <c r="E83" s="124"/>
      <c r="F83" s="124"/>
      <c r="G83" s="124"/>
      <c r="H83" s="124"/>
      <c r="I83" s="124"/>
    </row>
    <row r="84" spans="2:9" ht="15" customHeight="1" x14ac:dyDescent="0.25">
      <c r="B84" s="662" t="s">
        <v>129</v>
      </c>
      <c r="C84" s="364"/>
      <c r="D84" s="671"/>
      <c r="E84" s="136"/>
      <c r="F84" s="136"/>
      <c r="G84" s="136"/>
      <c r="H84" s="136"/>
      <c r="I84" s="136"/>
    </row>
    <row r="85" spans="2:9" ht="15" customHeight="1" x14ac:dyDescent="0.25">
      <c r="B85" s="662" t="s">
        <v>130</v>
      </c>
      <c r="C85" s="364"/>
      <c r="D85" s="671"/>
      <c r="E85" s="136"/>
      <c r="F85" s="136"/>
      <c r="G85" s="136"/>
      <c r="H85" s="136"/>
      <c r="I85" s="136"/>
    </row>
    <row r="86" spans="2:9" ht="15" customHeight="1" x14ac:dyDescent="0.25">
      <c r="B86" s="659" t="s">
        <v>131</v>
      </c>
      <c r="C86" s="660"/>
      <c r="D86" s="667"/>
      <c r="E86" s="136"/>
      <c r="F86" s="136"/>
      <c r="G86" s="136"/>
      <c r="H86" s="136"/>
      <c r="I86" s="136"/>
    </row>
    <row r="87" spans="2:9" ht="15.75" customHeight="1" x14ac:dyDescent="0.25">
      <c r="B87" s="662" t="s">
        <v>132</v>
      </c>
      <c r="C87" s="364"/>
      <c r="D87" s="671"/>
      <c r="E87" s="136"/>
      <c r="F87" s="136"/>
      <c r="G87" s="136"/>
      <c r="H87" s="136"/>
      <c r="I87" s="136"/>
    </row>
    <row r="88" spans="2:9" ht="15.75" customHeight="1" thickBot="1" x14ac:dyDescent="0.3">
      <c r="B88" s="673" t="s">
        <v>133</v>
      </c>
      <c r="C88" s="674"/>
      <c r="D88" s="675"/>
      <c r="E88" s="125"/>
      <c r="F88" s="125"/>
      <c r="G88" s="125"/>
      <c r="H88" s="125"/>
      <c r="I88" s="125"/>
    </row>
    <row r="89" spans="2:9" ht="15.75" customHeight="1" thickBot="1" x14ac:dyDescent="0.3">
      <c r="B89" s="135"/>
      <c r="C89" s="135"/>
      <c r="D89" s="135"/>
    </row>
    <row r="90" spans="2:9" ht="15.75" thickBot="1" x14ac:dyDescent="0.3">
      <c r="E90" s="679" t="s">
        <v>314</v>
      </c>
      <c r="F90" s="680"/>
      <c r="G90" s="680"/>
      <c r="H90" s="680"/>
      <c r="I90" s="681"/>
    </row>
    <row r="91" spans="2:9" ht="15.75" customHeight="1" thickBot="1" x14ac:dyDescent="0.3">
      <c r="B91" s="127"/>
      <c r="C91" s="127"/>
      <c r="D91" s="127"/>
      <c r="E91" s="701" t="s">
        <v>137</v>
      </c>
      <c r="F91" s="702"/>
      <c r="G91" s="702"/>
      <c r="H91" s="703"/>
      <c r="I91" s="699" t="s">
        <v>138</v>
      </c>
    </row>
    <row r="92" spans="2:9" ht="56.25" customHeight="1" thickBot="1" x14ac:dyDescent="0.3">
      <c r="B92" s="697" t="s">
        <v>134</v>
      </c>
      <c r="C92" s="697"/>
      <c r="D92" s="698"/>
      <c r="E92" s="139" t="s">
        <v>140</v>
      </c>
      <c r="F92" s="139" t="s">
        <v>139</v>
      </c>
      <c r="G92" s="139" t="s">
        <v>101</v>
      </c>
      <c r="H92" s="139" t="s">
        <v>141</v>
      </c>
      <c r="I92" s="700"/>
    </row>
    <row r="93" spans="2:9" x14ac:dyDescent="0.25">
      <c r="B93" s="688" t="s">
        <v>135</v>
      </c>
      <c r="C93" s="689"/>
      <c r="D93" s="690"/>
      <c r="E93" s="136"/>
      <c r="F93" s="136"/>
      <c r="G93" s="136"/>
      <c r="H93" s="136"/>
      <c r="I93" s="136"/>
    </row>
    <row r="94" spans="2:9" x14ac:dyDescent="0.25">
      <c r="B94" s="691" t="s">
        <v>96</v>
      </c>
      <c r="C94" s="692"/>
      <c r="D94" s="693"/>
      <c r="E94" s="124"/>
      <c r="F94" s="124"/>
      <c r="G94" s="124"/>
      <c r="H94" s="124"/>
      <c r="I94" s="124"/>
    </row>
    <row r="95" spans="2:9" x14ac:dyDescent="0.25">
      <c r="B95" s="694" t="s">
        <v>97</v>
      </c>
      <c r="C95" s="695"/>
      <c r="D95" s="696"/>
      <c r="E95" s="124"/>
      <c r="F95" s="124"/>
      <c r="G95" s="124"/>
      <c r="H95" s="124"/>
      <c r="I95" s="124"/>
    </row>
    <row r="96" spans="2:9" x14ac:dyDescent="0.25">
      <c r="B96" s="691" t="s">
        <v>98</v>
      </c>
      <c r="C96" s="692"/>
      <c r="D96" s="693"/>
      <c r="E96" s="136"/>
      <c r="F96" s="136"/>
      <c r="G96" s="136"/>
      <c r="H96" s="136"/>
      <c r="I96" s="136"/>
    </row>
    <row r="97" spans="2:9" x14ac:dyDescent="0.25">
      <c r="B97" s="676" t="s">
        <v>98</v>
      </c>
      <c r="C97" s="677"/>
      <c r="D97" s="678"/>
      <c r="E97" s="136"/>
      <c r="F97" s="136"/>
      <c r="G97" s="136"/>
      <c r="H97" s="136"/>
      <c r="I97" s="136"/>
    </row>
    <row r="98" spans="2:9" ht="15.75" thickBot="1" x14ac:dyDescent="0.3">
      <c r="B98" s="685" t="s">
        <v>98</v>
      </c>
      <c r="C98" s="686"/>
      <c r="D98" s="687"/>
      <c r="E98" s="125"/>
      <c r="F98" s="125"/>
      <c r="G98" s="125"/>
      <c r="H98" s="125"/>
      <c r="I98" s="125"/>
    </row>
  </sheetData>
  <mergeCells count="90">
    <mergeCell ref="B73:D73"/>
    <mergeCell ref="B74:D74"/>
    <mergeCell ref="B75:D75"/>
    <mergeCell ref="B67:D67"/>
    <mergeCell ref="B88:D88"/>
    <mergeCell ref="B68:D68"/>
    <mergeCell ref="B69:D69"/>
    <mergeCell ref="B70:D70"/>
    <mergeCell ref="B71:D71"/>
    <mergeCell ref="B72:D72"/>
    <mergeCell ref="B77:D77"/>
    <mergeCell ref="B78:D78"/>
    <mergeCell ref="B84:D84"/>
    <mergeCell ref="B81:D81"/>
    <mergeCell ref="B82:D82"/>
    <mergeCell ref="B83:D83"/>
    <mergeCell ref="E90:I90"/>
    <mergeCell ref="E91:H91"/>
    <mergeCell ref="I91:I92"/>
    <mergeCell ref="E77:I77"/>
    <mergeCell ref="E78:H78"/>
    <mergeCell ref="I78:I79"/>
    <mergeCell ref="B66:D66"/>
    <mergeCell ref="I56:I57"/>
    <mergeCell ref="E56:H56"/>
    <mergeCell ref="E65:I65"/>
    <mergeCell ref="E66:H66"/>
    <mergeCell ref="I66:I67"/>
    <mergeCell ref="B57:D57"/>
    <mergeCell ref="B63:D63"/>
    <mergeCell ref="B79:D79"/>
    <mergeCell ref="B80:D80"/>
    <mergeCell ref="B98:D98"/>
    <mergeCell ref="B85:D85"/>
    <mergeCell ref="B86:D86"/>
    <mergeCell ref="B87:D87"/>
    <mergeCell ref="B93:D93"/>
    <mergeCell ref="B92:D92"/>
    <mergeCell ref="B94:D94"/>
    <mergeCell ref="B95:D95"/>
    <mergeCell ref="B96:D96"/>
    <mergeCell ref="B97:D97"/>
    <mergeCell ref="B43:D43"/>
    <mergeCell ref="B44:D44"/>
    <mergeCell ref="B45:D45"/>
    <mergeCell ref="B46:D46"/>
    <mergeCell ref="B47:D47"/>
    <mergeCell ref="B48:D48"/>
    <mergeCell ref="B53:E53"/>
    <mergeCell ref="E55:I55"/>
    <mergeCell ref="B60:D60"/>
    <mergeCell ref="B58:D58"/>
    <mergeCell ref="B49:D49"/>
    <mergeCell ref="B20:D20"/>
    <mergeCell ref="B31:D31"/>
    <mergeCell ref="B38:D38"/>
    <mergeCell ref="B39:D39"/>
    <mergeCell ref="B40:D40"/>
    <mergeCell ref="B37:D37"/>
    <mergeCell ref="B42:D42"/>
    <mergeCell ref="B28:D28"/>
    <mergeCell ref="B30:D30"/>
    <mergeCell ref="B32:D32"/>
    <mergeCell ref="B33:D33"/>
    <mergeCell ref="B34:D34"/>
    <mergeCell ref="B16:D16"/>
    <mergeCell ref="B11:D11"/>
    <mergeCell ref="B59:D59"/>
    <mergeCell ref="B65:D65"/>
    <mergeCell ref="B61:D61"/>
    <mergeCell ref="B62:D62"/>
    <mergeCell ref="B19:D19"/>
    <mergeCell ref="B21:D21"/>
    <mergeCell ref="B22:D22"/>
    <mergeCell ref="B23:D23"/>
    <mergeCell ref="B24:D24"/>
    <mergeCell ref="B25:D25"/>
    <mergeCell ref="B26:D26"/>
    <mergeCell ref="B27:D27"/>
    <mergeCell ref="B35:D35"/>
    <mergeCell ref="B36:D36"/>
    <mergeCell ref="B15:D15"/>
    <mergeCell ref="B3:E3"/>
    <mergeCell ref="B10:D10"/>
    <mergeCell ref="B12:D12"/>
    <mergeCell ref="B14:D14"/>
    <mergeCell ref="B9:D9"/>
    <mergeCell ref="B13:D13"/>
    <mergeCell ref="B5:I5"/>
    <mergeCell ref="B7:I7"/>
  </mergeCells>
  <pageMargins left="0.25" right="0.25" top="0.75" bottom="0.75" header="0.3" footer="0.3"/>
  <pageSetup paperSize="9" scale="71" fitToHeight="0" orientation="portrait" r:id="rId1"/>
  <rowBreaks count="1" manualBreakCount="1">
    <brk id="5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54"/>
  <sheetViews>
    <sheetView showGridLines="0" view="pageBreakPreview" zoomScale="80" zoomScaleNormal="90" zoomScaleSheetLayoutView="80" workbookViewId="0">
      <selection activeCell="S16" sqref="S16"/>
    </sheetView>
  </sheetViews>
  <sheetFormatPr baseColWidth="10" defaultRowHeight="15" x14ac:dyDescent="0.25"/>
  <cols>
    <col min="1" max="1" width="4.85546875" customWidth="1"/>
    <col min="3" max="3" width="19.7109375" customWidth="1"/>
    <col min="5" max="5" width="11.28515625" customWidth="1"/>
    <col min="6" max="6" width="18.85546875" customWidth="1"/>
    <col min="7" max="7" width="22.42578125" customWidth="1"/>
    <col min="8" max="8" width="24.28515625" customWidth="1"/>
    <col min="9" max="9" width="28.85546875" customWidth="1"/>
    <col min="10" max="10" width="28.5703125" customWidth="1"/>
    <col min="11" max="11" width="25.85546875" customWidth="1"/>
    <col min="12" max="12" width="18.85546875" customWidth="1"/>
  </cols>
  <sheetData>
    <row r="2" spans="2:14" s="12" customFormat="1" x14ac:dyDescent="0.25">
      <c r="C2" s="709" t="s">
        <v>39</v>
      </c>
      <c r="D2" s="709"/>
      <c r="E2" s="709"/>
      <c r="F2" s="709"/>
      <c r="G2" s="709"/>
      <c r="H2" s="709"/>
      <c r="I2" s="709"/>
      <c r="J2" s="709"/>
      <c r="K2" s="709"/>
      <c r="L2" s="709"/>
      <c r="M2" s="14"/>
    </row>
    <row r="3" spans="2:14" ht="15.75" thickBot="1" x14ac:dyDescent="0.3"/>
    <row r="4" spans="2:14" ht="136.5" customHeight="1" thickBot="1" x14ac:dyDescent="0.3">
      <c r="B4" s="555" t="s">
        <v>341</v>
      </c>
      <c r="C4" s="721"/>
      <c r="D4" s="721"/>
      <c r="E4" s="721"/>
      <c r="F4" s="721"/>
      <c r="G4" s="721"/>
      <c r="H4" s="722"/>
    </row>
    <row r="5" spans="2:14" ht="15.75" thickBot="1" x14ac:dyDescent="0.3"/>
    <row r="6" spans="2:14" x14ac:dyDescent="0.25">
      <c r="B6" s="710" t="s">
        <v>40</v>
      </c>
      <c r="C6" s="711"/>
      <c r="D6" s="711"/>
      <c r="E6" s="711"/>
      <c r="F6" s="711"/>
      <c r="G6" s="712"/>
    </row>
    <row r="7" spans="2:14" ht="33.75" customHeight="1" x14ac:dyDescent="0.25">
      <c r="B7" s="713" t="s">
        <v>306</v>
      </c>
      <c r="C7" s="714"/>
      <c r="D7" s="714"/>
      <c r="E7" s="714"/>
      <c r="F7" s="714"/>
      <c r="G7" s="715"/>
    </row>
    <row r="8" spans="2:14" x14ac:dyDescent="0.25">
      <c r="B8" s="713" t="s">
        <v>300</v>
      </c>
      <c r="C8" s="714"/>
      <c r="D8" s="714"/>
      <c r="E8" s="714"/>
      <c r="F8" s="714"/>
      <c r="G8" s="715"/>
    </row>
    <row r="9" spans="2:14" ht="15.75" customHeight="1" thickBot="1" x14ac:dyDescent="0.3">
      <c r="B9" s="716"/>
      <c r="C9" s="717"/>
      <c r="D9" s="717"/>
      <c r="E9" s="717"/>
      <c r="F9" s="717"/>
      <c r="G9" s="718"/>
    </row>
    <row r="10" spans="2:14" ht="15.75" customHeight="1" thickBot="1" x14ac:dyDescent="0.3"/>
    <row r="11" spans="2:14" ht="15.75" thickBot="1" x14ac:dyDescent="0.3">
      <c r="B11" s="704" t="s">
        <v>310</v>
      </c>
      <c r="C11" s="705"/>
      <c r="D11" s="705"/>
      <c r="E11" s="705"/>
      <c r="F11" s="705"/>
      <c r="G11" s="705"/>
      <c r="H11" s="705"/>
      <c r="I11" s="705"/>
      <c r="J11" s="705"/>
      <c r="K11" s="706"/>
      <c r="L11" s="19"/>
      <c r="M11" s="19"/>
      <c r="N11" s="19"/>
    </row>
    <row r="13" spans="2:14" ht="66.75" customHeight="1" x14ac:dyDescent="0.25">
      <c r="G13" s="312" t="s">
        <v>309</v>
      </c>
      <c r="H13" s="313" t="s">
        <v>332</v>
      </c>
      <c r="I13" s="313" t="s">
        <v>304</v>
      </c>
      <c r="J13" s="313" t="s">
        <v>305</v>
      </c>
    </row>
    <row r="14" spans="2:14" ht="33" customHeight="1" x14ac:dyDescent="0.25">
      <c r="G14" s="311" t="s">
        <v>301</v>
      </c>
      <c r="H14" s="22"/>
      <c r="I14" s="22"/>
      <c r="J14" s="22"/>
      <c r="K14" s="19"/>
      <c r="L14" s="19"/>
    </row>
    <row r="15" spans="2:14" ht="33" customHeight="1" x14ac:dyDescent="0.25">
      <c r="G15" s="311" t="s">
        <v>302</v>
      </c>
      <c r="H15" s="22"/>
      <c r="I15" s="22"/>
      <c r="J15" s="22"/>
      <c r="K15" s="19"/>
      <c r="L15" s="19"/>
    </row>
    <row r="16" spans="2:14" ht="33" customHeight="1" x14ac:dyDescent="0.25">
      <c r="G16" s="311" t="s">
        <v>98</v>
      </c>
      <c r="H16" s="22"/>
      <c r="I16" s="22"/>
      <c r="J16" s="22"/>
      <c r="K16" s="19"/>
      <c r="L16" s="19"/>
    </row>
    <row r="17" spans="2:14" ht="33" customHeight="1" x14ac:dyDescent="0.25">
      <c r="G17" s="311" t="s">
        <v>303</v>
      </c>
      <c r="H17" s="22"/>
      <c r="I17" s="22"/>
      <c r="J17" s="22"/>
      <c r="K17" s="19"/>
      <c r="L17" s="19"/>
    </row>
    <row r="20" spans="2:14" ht="3.95" customHeight="1" x14ac:dyDescent="0.25"/>
    <row r="21" spans="2:14" ht="15.75" thickBot="1" x14ac:dyDescent="0.3"/>
    <row r="22" spans="2:14" ht="15.75" thickBot="1" x14ac:dyDescent="0.3">
      <c r="B22" s="704" t="s">
        <v>307</v>
      </c>
      <c r="C22" s="705"/>
      <c r="D22" s="705"/>
      <c r="E22" s="705"/>
      <c r="F22" s="705"/>
      <c r="G22" s="705"/>
      <c r="H22" s="705"/>
      <c r="I22" s="705"/>
      <c r="J22" s="705"/>
      <c r="K22" s="706"/>
      <c r="L22" s="19"/>
      <c r="M22" s="19"/>
      <c r="N22" s="19"/>
    </row>
    <row r="23" spans="2:14" ht="15" customHeight="1" thickBot="1" x14ac:dyDescent="0.3">
      <c r="B23" s="309"/>
      <c r="C23" s="309"/>
      <c r="D23" s="309"/>
      <c r="E23" s="309"/>
      <c r="F23" s="309"/>
      <c r="G23" s="309"/>
      <c r="H23" s="309"/>
      <c r="I23" s="309"/>
      <c r="J23" s="309"/>
      <c r="K23" s="309"/>
      <c r="L23" s="19"/>
      <c r="M23" s="19"/>
      <c r="N23" s="19"/>
    </row>
    <row r="24" spans="2:14" ht="48" customHeight="1" x14ac:dyDescent="0.25">
      <c r="B24" s="19"/>
      <c r="C24" s="19"/>
      <c r="D24" s="19"/>
      <c r="E24" s="19"/>
      <c r="F24" s="735" t="s">
        <v>10</v>
      </c>
      <c r="G24" s="707" t="s">
        <v>11</v>
      </c>
      <c r="H24" s="707" t="s">
        <v>12</v>
      </c>
      <c r="I24" s="707" t="s">
        <v>13</v>
      </c>
      <c r="J24" s="719" t="s">
        <v>296</v>
      </c>
      <c r="K24" s="720"/>
      <c r="L24" s="730" t="s">
        <v>14</v>
      </c>
      <c r="M24" s="752" t="s">
        <v>147</v>
      </c>
      <c r="N24" s="19"/>
    </row>
    <row r="25" spans="2:14" ht="33.75" customHeight="1" thickBot="1" x14ac:dyDescent="0.3">
      <c r="B25" s="19"/>
      <c r="C25" s="19"/>
      <c r="D25" s="19"/>
      <c r="E25" s="19"/>
      <c r="F25" s="736"/>
      <c r="G25" s="708"/>
      <c r="H25" s="708"/>
      <c r="I25" s="708"/>
      <c r="J25" s="307" t="s">
        <v>284</v>
      </c>
      <c r="K25" s="307" t="s">
        <v>285</v>
      </c>
      <c r="L25" s="731"/>
      <c r="M25" s="753"/>
      <c r="N25" s="19"/>
    </row>
    <row r="26" spans="2:14" ht="15.75" thickBot="1" x14ac:dyDescent="0.3">
      <c r="B26" s="738" t="s">
        <v>41</v>
      </c>
      <c r="C26" s="739"/>
      <c r="D26" s="739"/>
      <c r="E26" s="310"/>
      <c r="F26" s="27"/>
      <c r="G26" s="27"/>
      <c r="H26" s="27"/>
      <c r="I26" s="27"/>
      <c r="J26" s="27"/>
      <c r="K26" s="27"/>
      <c r="L26" s="28"/>
      <c r="M26" s="245"/>
      <c r="N26" s="19"/>
    </row>
    <row r="27" spans="2:14" ht="15.75" customHeight="1" x14ac:dyDescent="0.25">
      <c r="B27" s="630" t="s">
        <v>99</v>
      </c>
      <c r="C27" s="631"/>
      <c r="D27" s="631"/>
      <c r="E27" s="737"/>
      <c r="F27" s="25"/>
      <c r="G27" s="25"/>
      <c r="H27" s="25"/>
      <c r="I27" s="25"/>
      <c r="J27" s="25"/>
      <c r="K27" s="25"/>
      <c r="L27" s="29"/>
      <c r="M27" s="129">
        <f>SUM(F27:L27)</f>
        <v>0</v>
      </c>
      <c r="N27" s="19"/>
    </row>
    <row r="28" spans="2:14" x14ac:dyDescent="0.25">
      <c r="B28" s="732" t="s">
        <v>100</v>
      </c>
      <c r="C28" s="733"/>
      <c r="D28" s="733"/>
      <c r="E28" s="734"/>
      <c r="F28" s="25"/>
      <c r="G28" s="25"/>
      <c r="H28" s="25"/>
      <c r="I28" s="25"/>
      <c r="J28" s="25"/>
      <c r="K28" s="25"/>
      <c r="L28" s="29"/>
      <c r="M28" s="129">
        <f t="shared" ref="M28:M33" si="0">SUM(F28:L28)</f>
        <v>0</v>
      </c>
      <c r="N28" s="19"/>
    </row>
    <row r="29" spans="2:14" x14ac:dyDescent="0.25">
      <c r="B29" s="746" t="s">
        <v>101</v>
      </c>
      <c r="C29" s="747"/>
      <c r="D29" s="747"/>
      <c r="E29" s="748"/>
      <c r="F29" s="22"/>
      <c r="G29" s="22"/>
      <c r="H29" s="22"/>
      <c r="I29" s="22"/>
      <c r="J29" s="22"/>
      <c r="K29" s="22"/>
      <c r="L29" s="30"/>
      <c r="M29" s="129">
        <f t="shared" si="0"/>
        <v>0</v>
      </c>
      <c r="N29" s="19"/>
    </row>
    <row r="30" spans="2:14" x14ac:dyDescent="0.25">
      <c r="B30" s="732" t="s">
        <v>107</v>
      </c>
      <c r="C30" s="733"/>
      <c r="D30" s="733"/>
      <c r="E30" s="734"/>
      <c r="F30" s="22"/>
      <c r="G30" s="22"/>
      <c r="H30" s="22"/>
      <c r="I30" s="22"/>
      <c r="J30" s="22"/>
      <c r="K30" s="22"/>
      <c r="L30" s="30"/>
      <c r="M30" s="129">
        <f t="shared" si="0"/>
        <v>0</v>
      </c>
      <c r="N30" s="19"/>
    </row>
    <row r="31" spans="2:14" x14ac:dyDescent="0.25">
      <c r="B31" s="740" t="s">
        <v>143</v>
      </c>
      <c r="C31" s="741"/>
      <c r="D31" s="741"/>
      <c r="E31" s="742"/>
      <c r="F31" s="61"/>
      <c r="G31" s="22"/>
      <c r="H31" s="22"/>
      <c r="I31" s="22"/>
      <c r="J31" s="22"/>
      <c r="K31" s="22"/>
      <c r="L31" s="30"/>
      <c r="M31" s="129">
        <f t="shared" si="0"/>
        <v>0</v>
      </c>
      <c r="N31" s="19"/>
    </row>
    <row r="32" spans="2:14" x14ac:dyDescent="0.25">
      <c r="B32" s="743" t="s">
        <v>144</v>
      </c>
      <c r="C32" s="744"/>
      <c r="D32" s="744"/>
      <c r="E32" s="745"/>
      <c r="F32" s="31"/>
      <c r="G32" s="31"/>
      <c r="H32" s="31"/>
      <c r="I32" s="31"/>
      <c r="J32" s="31"/>
      <c r="K32" s="31"/>
      <c r="L32" s="32"/>
      <c r="M32" s="129">
        <f t="shared" si="0"/>
        <v>0</v>
      </c>
      <c r="N32" s="19"/>
    </row>
    <row r="33" spans="2:15" x14ac:dyDescent="0.25">
      <c r="B33" s="743" t="s">
        <v>145</v>
      </c>
      <c r="C33" s="744"/>
      <c r="D33" s="744"/>
      <c r="E33" s="745"/>
      <c r="F33" s="31"/>
      <c r="G33" s="31"/>
      <c r="H33" s="31"/>
      <c r="I33" s="31"/>
      <c r="J33" s="31"/>
      <c r="K33" s="31"/>
      <c r="L33" s="32"/>
      <c r="M33" s="129">
        <f t="shared" si="0"/>
        <v>0</v>
      </c>
      <c r="N33" s="19"/>
    </row>
    <row r="34" spans="2:15" ht="15.75" thickBot="1" x14ac:dyDescent="0.3">
      <c r="B34" s="749" t="s">
        <v>42</v>
      </c>
      <c r="C34" s="750"/>
      <c r="D34" s="750"/>
      <c r="E34" s="751"/>
      <c r="F34" s="33">
        <f>F27+F28+F29+F30</f>
        <v>0</v>
      </c>
      <c r="G34" s="33">
        <f t="shared" ref="G34:L34" si="1">G27+G28+G29+G30</f>
        <v>0</v>
      </c>
      <c r="H34" s="33">
        <f t="shared" si="1"/>
        <v>0</v>
      </c>
      <c r="I34" s="33">
        <f t="shared" si="1"/>
        <v>0</v>
      </c>
      <c r="J34" s="33">
        <f t="shared" si="1"/>
        <v>0</v>
      </c>
      <c r="K34" s="33">
        <f t="shared" si="1"/>
        <v>0</v>
      </c>
      <c r="L34" s="33">
        <f t="shared" si="1"/>
        <v>0</v>
      </c>
      <c r="M34" s="265">
        <f t="shared" ref="M34" si="2">M27+M28+M29+M30</f>
        <v>0</v>
      </c>
      <c r="N34" s="19"/>
    </row>
    <row r="35" spans="2:15" ht="15.75" thickBot="1" x14ac:dyDescent="0.3">
      <c r="B35" s="738" t="s">
        <v>43</v>
      </c>
      <c r="C35" s="739"/>
      <c r="D35" s="739"/>
      <c r="E35" s="26"/>
      <c r="F35" s="27"/>
      <c r="G35" s="27"/>
      <c r="H35" s="27"/>
      <c r="I35" s="27"/>
      <c r="J35" s="27"/>
      <c r="K35" s="27"/>
      <c r="L35" s="28"/>
      <c r="M35" s="245"/>
      <c r="N35" s="19"/>
    </row>
    <row r="36" spans="2:15" x14ac:dyDescent="0.25">
      <c r="B36" s="630" t="s">
        <v>101</v>
      </c>
      <c r="C36" s="631"/>
      <c r="D36" s="631"/>
      <c r="E36" s="737"/>
      <c r="F36" s="25"/>
      <c r="G36" s="25"/>
      <c r="H36" s="25"/>
      <c r="I36" s="25"/>
      <c r="J36" s="25"/>
      <c r="K36" s="25"/>
      <c r="L36" s="29"/>
      <c r="M36" s="129">
        <f t="shared" ref="M36:M40" si="3">SUM(F36:L36)</f>
        <v>0</v>
      </c>
      <c r="N36" s="19"/>
    </row>
    <row r="37" spans="2:15" x14ac:dyDescent="0.25">
      <c r="B37" s="746" t="s">
        <v>107</v>
      </c>
      <c r="C37" s="747"/>
      <c r="D37" s="747"/>
      <c r="E37" s="748"/>
      <c r="F37" s="22"/>
      <c r="G37" s="22"/>
      <c r="H37" s="22"/>
      <c r="I37" s="22"/>
      <c r="J37" s="22"/>
      <c r="K37" s="22"/>
      <c r="L37" s="30"/>
      <c r="M37" s="129">
        <f t="shared" si="3"/>
        <v>0</v>
      </c>
      <c r="N37" s="19"/>
    </row>
    <row r="38" spans="2:15" x14ac:dyDescent="0.25">
      <c r="B38" s="740" t="s">
        <v>143</v>
      </c>
      <c r="C38" s="741"/>
      <c r="D38" s="741"/>
      <c r="E38" s="742"/>
      <c r="F38" s="25"/>
      <c r="G38" s="25"/>
      <c r="H38" s="25"/>
      <c r="I38" s="25"/>
      <c r="J38" s="25"/>
      <c r="K38" s="25"/>
      <c r="L38" s="29"/>
      <c r="M38" s="129">
        <f t="shared" si="3"/>
        <v>0</v>
      </c>
      <c r="N38" s="19"/>
    </row>
    <row r="39" spans="2:15" x14ac:dyDescent="0.25">
      <c r="B39" s="743" t="s">
        <v>144</v>
      </c>
      <c r="C39" s="744"/>
      <c r="D39" s="744"/>
      <c r="E39" s="745"/>
      <c r="F39" s="61"/>
      <c r="G39" s="22"/>
      <c r="H39" s="22"/>
      <c r="I39" s="22"/>
      <c r="J39" s="22"/>
      <c r="K39" s="22"/>
      <c r="L39" s="30"/>
      <c r="M39" s="129">
        <f t="shared" si="3"/>
        <v>0</v>
      </c>
      <c r="N39" s="19"/>
    </row>
    <row r="40" spans="2:15" x14ac:dyDescent="0.25">
      <c r="B40" s="743" t="s">
        <v>145</v>
      </c>
      <c r="C40" s="744"/>
      <c r="D40" s="744"/>
      <c r="E40" s="745"/>
      <c r="F40" s="31"/>
      <c r="G40" s="31"/>
      <c r="H40" s="31"/>
      <c r="I40" s="31"/>
      <c r="J40" s="31"/>
      <c r="K40" s="31"/>
      <c r="L40" s="32"/>
      <c r="M40" s="129">
        <f t="shared" si="3"/>
        <v>0</v>
      </c>
      <c r="N40" s="19"/>
    </row>
    <row r="41" spans="2:15" ht="15.75" thickBot="1" x14ac:dyDescent="0.3">
      <c r="B41" s="749" t="s">
        <v>44</v>
      </c>
      <c r="C41" s="750"/>
      <c r="D41" s="750"/>
      <c r="E41" s="751"/>
      <c r="F41" s="33">
        <f>F36+F37</f>
        <v>0</v>
      </c>
      <c r="G41" s="33">
        <f t="shared" ref="G41:L41" si="4">G36+G37</f>
        <v>0</v>
      </c>
      <c r="H41" s="33">
        <f t="shared" si="4"/>
        <v>0</v>
      </c>
      <c r="I41" s="33">
        <f t="shared" si="4"/>
        <v>0</v>
      </c>
      <c r="J41" s="33">
        <f t="shared" si="4"/>
        <v>0</v>
      </c>
      <c r="K41" s="33">
        <f t="shared" si="4"/>
        <v>0</v>
      </c>
      <c r="L41" s="33">
        <f t="shared" si="4"/>
        <v>0</v>
      </c>
      <c r="M41" s="265">
        <f t="shared" ref="M41" si="5">M36+M37</f>
        <v>0</v>
      </c>
      <c r="N41" s="19"/>
    </row>
    <row r="42" spans="2:15" ht="15.75" thickBot="1" x14ac:dyDescent="0.3">
      <c r="B42" s="738" t="s">
        <v>45</v>
      </c>
      <c r="C42" s="739"/>
      <c r="D42" s="739"/>
      <c r="E42" s="762"/>
      <c r="F42" s="34"/>
      <c r="G42" s="34"/>
      <c r="H42" s="34"/>
      <c r="I42" s="34"/>
      <c r="J42" s="34"/>
      <c r="K42" s="34"/>
      <c r="L42" s="35"/>
      <c r="M42" s="129">
        <f>SUM(F42:L42)</f>
        <v>0</v>
      </c>
      <c r="N42" s="19"/>
    </row>
    <row r="43" spans="2:15" ht="15.75" thickBot="1" x14ac:dyDescent="0.3">
      <c r="B43" s="725" t="s">
        <v>46</v>
      </c>
      <c r="C43" s="726"/>
      <c r="D43" s="726"/>
      <c r="E43" s="763"/>
      <c r="F43" s="36">
        <f>F34+F41+F42</f>
        <v>0</v>
      </c>
      <c r="G43" s="37">
        <f>G34+G41+G42</f>
        <v>0</v>
      </c>
      <c r="H43" s="37">
        <f>H34+H41+H42</f>
        <v>0</v>
      </c>
      <c r="I43" s="37">
        <f t="shared" ref="I43:K43" si="6">I34+I41+I42</f>
        <v>0</v>
      </c>
      <c r="J43" s="37">
        <f t="shared" si="6"/>
        <v>0</v>
      </c>
      <c r="K43" s="37">
        <f t="shared" si="6"/>
        <v>0</v>
      </c>
      <c r="L43" s="38">
        <f>L34+L41+L42</f>
        <v>0</v>
      </c>
      <c r="M43" s="266">
        <f>M34+M41+M42</f>
        <v>0</v>
      </c>
      <c r="N43" s="19"/>
    </row>
    <row r="44" spans="2:15" ht="15.75" thickBot="1" x14ac:dyDescent="0.3">
      <c r="B44" s="19"/>
      <c r="C44" s="19"/>
      <c r="D44" s="19"/>
      <c r="E44" s="19"/>
      <c r="F44" s="19"/>
      <c r="G44" s="19"/>
      <c r="H44" s="19"/>
      <c r="I44" s="19"/>
      <c r="J44" s="19"/>
      <c r="K44" s="19"/>
      <c r="L44" s="19"/>
      <c r="M44" s="19"/>
      <c r="N44" s="19"/>
    </row>
    <row r="45" spans="2:15" ht="15.75" thickBot="1" x14ac:dyDescent="0.3">
      <c r="B45" s="704" t="s">
        <v>215</v>
      </c>
      <c r="C45" s="705"/>
      <c r="D45" s="705"/>
      <c r="E45" s="705"/>
      <c r="F45" s="705"/>
      <c r="G45" s="705"/>
      <c r="H45" s="705"/>
      <c r="I45" s="705"/>
      <c r="J45" s="705"/>
      <c r="K45" s="706"/>
      <c r="L45" s="19"/>
      <c r="M45" s="19"/>
      <c r="N45" s="19"/>
    </row>
    <row r="46" spans="2:15" ht="15.75" thickBot="1" x14ac:dyDescent="0.3">
      <c r="B46" s="93"/>
      <c r="C46" s="93"/>
      <c r="D46" s="93"/>
      <c r="E46" s="93"/>
      <c r="F46" s="93"/>
      <c r="G46" s="93"/>
      <c r="H46" s="93"/>
      <c r="I46" s="249"/>
      <c r="J46" s="249"/>
      <c r="K46" s="93"/>
      <c r="L46" s="19"/>
      <c r="M46" s="19"/>
      <c r="N46" s="19"/>
    </row>
    <row r="47" spans="2:15" ht="15" customHeight="1" thickBot="1" x14ac:dyDescent="0.3">
      <c r="B47" s="19"/>
      <c r="C47" s="19"/>
      <c r="D47" s="19"/>
      <c r="E47" s="19"/>
      <c r="F47" s="764" t="s">
        <v>11</v>
      </c>
      <c r="G47" s="766" t="s">
        <v>12</v>
      </c>
      <c r="H47" s="766" t="s">
        <v>13</v>
      </c>
      <c r="I47" s="719" t="s">
        <v>283</v>
      </c>
      <c r="J47" s="720"/>
      <c r="K47" s="768" t="s">
        <v>147</v>
      </c>
      <c r="L47" s="19"/>
      <c r="M47" s="19"/>
      <c r="N47" s="19"/>
    </row>
    <row r="48" spans="2:15" ht="15.75" thickBot="1" x14ac:dyDescent="0.3">
      <c r="B48" s="19"/>
      <c r="C48" s="19"/>
      <c r="D48" s="19"/>
      <c r="E48" s="19"/>
      <c r="F48" s="765"/>
      <c r="G48" s="767"/>
      <c r="H48" s="767"/>
      <c r="I48" s="308" t="s">
        <v>284</v>
      </c>
      <c r="J48" s="308" t="s">
        <v>285</v>
      </c>
      <c r="K48" s="769"/>
      <c r="L48" s="19"/>
      <c r="M48" s="754" t="s">
        <v>216</v>
      </c>
      <c r="N48" s="755"/>
      <c r="O48" s="756"/>
    </row>
    <row r="49" spans="2:15" ht="15.75" thickBot="1" x14ac:dyDescent="0.3">
      <c r="B49" s="760" t="s">
        <v>41</v>
      </c>
      <c r="C49" s="761"/>
      <c r="D49" s="761"/>
      <c r="E49" s="39"/>
      <c r="F49" s="40"/>
      <c r="G49" s="41"/>
      <c r="H49" s="41"/>
      <c r="I49" s="263"/>
      <c r="J49" s="263"/>
      <c r="K49" s="42">
        <f>F49+G49+H49</f>
        <v>0</v>
      </c>
      <c r="L49" s="19"/>
      <c r="M49" s="757"/>
      <c r="N49" s="758"/>
      <c r="O49" s="759"/>
    </row>
    <row r="50" spans="2:15" x14ac:dyDescent="0.25">
      <c r="B50" s="723" t="s">
        <v>43</v>
      </c>
      <c r="C50" s="724"/>
      <c r="D50" s="724"/>
      <c r="E50" s="43"/>
      <c r="F50" s="44"/>
      <c r="G50" s="22"/>
      <c r="H50" s="22"/>
      <c r="I50" s="262"/>
      <c r="J50" s="262"/>
      <c r="K50" s="42">
        <f>F50+G50+H50</f>
        <v>0</v>
      </c>
      <c r="L50" s="19"/>
      <c r="M50" s="19"/>
      <c r="N50" s="19"/>
    </row>
    <row r="51" spans="2:15" ht="15.75" thickBot="1" x14ac:dyDescent="0.3">
      <c r="B51" s="727" t="s">
        <v>47</v>
      </c>
      <c r="C51" s="728"/>
      <c r="D51" s="728"/>
      <c r="E51" s="729"/>
      <c r="F51" s="45"/>
      <c r="G51" s="31"/>
      <c r="H51" s="31"/>
      <c r="I51" s="264"/>
      <c r="J51" s="264"/>
      <c r="K51" s="42">
        <f t="shared" ref="K51" si="7">F51+G51+H51</f>
        <v>0</v>
      </c>
      <c r="L51" s="19"/>
      <c r="M51" s="19"/>
      <c r="N51" s="19"/>
    </row>
    <row r="52" spans="2:15" ht="15.75" thickBot="1" x14ac:dyDescent="0.3">
      <c r="B52" s="725" t="s">
        <v>46</v>
      </c>
      <c r="C52" s="726"/>
      <c r="D52" s="726"/>
      <c r="E52" s="726"/>
      <c r="F52" s="46">
        <f>SUM(F49:F51)</f>
        <v>0</v>
      </c>
      <c r="G52" s="36">
        <f>SUM(G49:G51)</f>
        <v>0</v>
      </c>
      <c r="H52" s="36">
        <f>SUM(H49:H51)</f>
        <v>0</v>
      </c>
      <c r="I52" s="36">
        <f t="shared" ref="I52:J52" si="8">SUM(I49:I51)</f>
        <v>0</v>
      </c>
      <c r="J52" s="36">
        <f t="shared" si="8"/>
        <v>0</v>
      </c>
      <c r="K52" s="47">
        <f>SUM(K49:K51)</f>
        <v>0</v>
      </c>
      <c r="L52" s="19"/>
      <c r="M52" s="19"/>
      <c r="N52" s="19"/>
    </row>
    <row r="53" spans="2:15" x14ac:dyDescent="0.25">
      <c r="B53" s="19"/>
      <c r="C53" s="19"/>
      <c r="D53" s="19"/>
      <c r="E53" s="19"/>
      <c r="F53" s="19"/>
      <c r="G53" s="19"/>
      <c r="H53" s="19"/>
      <c r="I53" s="19"/>
      <c r="J53" s="19"/>
      <c r="K53" s="19"/>
      <c r="L53" s="19"/>
      <c r="M53" s="19"/>
      <c r="N53" s="19"/>
    </row>
    <row r="54" spans="2:15" x14ac:dyDescent="0.25">
      <c r="B54" s="19"/>
      <c r="C54" s="19"/>
      <c r="D54" s="19"/>
      <c r="E54" s="19"/>
      <c r="F54" s="19"/>
      <c r="G54" s="19"/>
      <c r="H54" s="19"/>
      <c r="I54" s="19"/>
      <c r="J54" s="19"/>
      <c r="K54" s="19"/>
      <c r="L54" s="19"/>
      <c r="M54" s="19"/>
      <c r="N54" s="19"/>
    </row>
  </sheetData>
  <mergeCells count="44">
    <mergeCell ref="M48:O48"/>
    <mergeCell ref="M49:O49"/>
    <mergeCell ref="B49:D49"/>
    <mergeCell ref="B42:E42"/>
    <mergeCell ref="B43:E43"/>
    <mergeCell ref="F47:F48"/>
    <mergeCell ref="B45:K45"/>
    <mergeCell ref="H47:H48"/>
    <mergeCell ref="K47:K48"/>
    <mergeCell ref="G47:G48"/>
    <mergeCell ref="I47:J47"/>
    <mergeCell ref="M24:M25"/>
    <mergeCell ref="B41:E41"/>
    <mergeCell ref="B37:E37"/>
    <mergeCell ref="B38:E38"/>
    <mergeCell ref="B40:E40"/>
    <mergeCell ref="B35:D35"/>
    <mergeCell ref="B50:D50"/>
    <mergeCell ref="B52:E52"/>
    <mergeCell ref="B51:E51"/>
    <mergeCell ref="L24:L25"/>
    <mergeCell ref="B28:E28"/>
    <mergeCell ref="F24:F25"/>
    <mergeCell ref="B27:E27"/>
    <mergeCell ref="B26:D26"/>
    <mergeCell ref="B36:E36"/>
    <mergeCell ref="B30:E30"/>
    <mergeCell ref="B31:E31"/>
    <mergeCell ref="B32:E32"/>
    <mergeCell ref="B33:E33"/>
    <mergeCell ref="B29:E29"/>
    <mergeCell ref="B39:E39"/>
    <mergeCell ref="B34:E34"/>
    <mergeCell ref="B11:K11"/>
    <mergeCell ref="B22:K22"/>
    <mergeCell ref="H24:H25"/>
    <mergeCell ref="G24:G25"/>
    <mergeCell ref="C2:L2"/>
    <mergeCell ref="B6:G6"/>
    <mergeCell ref="B7:G7"/>
    <mergeCell ref="B8:G9"/>
    <mergeCell ref="I24:I25"/>
    <mergeCell ref="J24:K24"/>
    <mergeCell ref="B4:H4"/>
  </mergeCells>
  <pageMargins left="0.7" right="0.7" top="0.75" bottom="0.75" header="0.3" footer="0.3"/>
  <pageSetup paperSize="9" scale="50" fitToHeight="0" orientation="landscape" r:id="rId1"/>
  <rowBreaks count="1" manualBreakCount="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1. Définitions</vt:lpstr>
      <vt:lpstr>2. GI</vt:lpstr>
      <vt:lpstr>3. Utilisation infra - réseau</vt:lpstr>
      <vt:lpstr>4. Utilisation infra-sillonsVoy</vt:lpstr>
      <vt:lpstr>5. Utilisation infra-sillonFret</vt:lpstr>
      <vt:lpstr>6. Utilisation infra-traficVoy</vt:lpstr>
      <vt:lpstr>7. Utilisation infra_traficFret</vt:lpstr>
      <vt:lpstr>8. Indic. qualité exploitation</vt:lpstr>
      <vt:lpstr>9. REF</vt:lpstr>
      <vt:lpstr>'1. Définitions'!Zone_d_impression</vt:lpstr>
      <vt:lpstr>'2. GI'!Zone_d_impression</vt:lpstr>
      <vt:lpstr>'3. Utilisation infra - réseau'!Zone_d_impression</vt:lpstr>
      <vt:lpstr>'4. Utilisation infra-sillonsVoy'!Zone_d_impression</vt:lpstr>
      <vt:lpstr>'5. Utilisation infra-sillonFret'!Zone_d_impression</vt:lpstr>
      <vt:lpstr>'6. Utilisation infra-traficVoy'!Zone_d_impression</vt:lpstr>
      <vt:lpstr>'7. Utilisation infra_traficFret'!Zone_d_impression</vt:lpstr>
      <vt:lpstr>'8. Indic. qualité exploitation'!Zone_d_impression</vt:lpstr>
      <vt:lpstr>'9. REF'!Zone_d_impression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LANNIER Aude</dc:creator>
  <cp:lastModifiedBy>DUVAL Dominique</cp:lastModifiedBy>
  <cp:lastPrinted>2016-06-01T08:48:40Z</cp:lastPrinted>
  <dcterms:created xsi:type="dcterms:W3CDTF">2014-09-02T12:12:08Z</dcterms:created>
  <dcterms:modified xsi:type="dcterms:W3CDTF">2017-07-07T12:33:43Z</dcterms:modified>
</cp:coreProperties>
</file>