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905" windowWidth="20370" windowHeight="7080" tabRatio="880"/>
  </bookViews>
  <sheets>
    <sheet name="1. Définitions" sheetId="1" r:id="rId1"/>
    <sheet name="2. GI" sheetId="2" r:id="rId2"/>
    <sheet name="3. Utilisation infra - réseau" sheetId="3" r:id="rId3"/>
    <sheet name="4. Utilisation infra-sillonsVoy" sheetId="4" r:id="rId4"/>
    <sheet name="5. Utilisation infra-sillonFret" sheetId="11" r:id="rId5"/>
    <sheet name="6. Utilisation infra-traficVoy" sheetId="5" r:id="rId6"/>
    <sheet name="7. Utilisation infra_traficFret" sheetId="17" r:id="rId7"/>
    <sheet name="8. Indic. qualité exploitation" sheetId="15" r:id="rId8"/>
    <sheet name="9. REF" sheetId="7" r:id="rId9"/>
  </sheets>
  <definedNames>
    <definedName name="_xlnm.Print_Area" localSheetId="0">'1. Définitions'!$A$1:$H$72</definedName>
    <definedName name="_xlnm.Print_Area" localSheetId="1">'2. GI'!$A$1:$M$22</definedName>
    <definedName name="_xlnm.Print_Area" localSheetId="2">'3. Utilisation infra - réseau'!$A$1:$I$38</definedName>
    <definedName name="_xlnm.Print_Area" localSheetId="3">'4. Utilisation infra-sillonsVoy'!$A$1:$Q$107</definedName>
    <definedName name="_xlnm.Print_Area" localSheetId="4">'5. Utilisation infra-sillonFret'!$A$1:$Z$54</definedName>
    <definedName name="_xlnm.Print_Area" localSheetId="5">'6. Utilisation infra-traficVoy'!$A$1:$P$69</definedName>
    <definedName name="_xlnm.Print_Area" localSheetId="6">'7. Utilisation infra_traficFret'!$A$1:$N$17</definedName>
    <definedName name="_xlnm.Print_Area" localSheetId="7">'8. Indic. qualité exploitation'!$A$1:$J$98</definedName>
    <definedName name="_xlnm.Print_Area" localSheetId="8">'9. REF'!$A$1:$O$52</definedName>
  </definedNames>
  <calcPr calcId="145621"/>
</workbook>
</file>

<file path=xl/calcChain.xml><?xml version="1.0" encoding="utf-8"?>
<calcChain xmlns="http://schemas.openxmlformats.org/spreadsheetml/2006/main">
  <c r="M27" i="7" l="1"/>
  <c r="O36" i="5" l="1"/>
  <c r="O37" i="5"/>
  <c r="O38" i="5"/>
  <c r="O39" i="5"/>
  <c r="O35" i="5"/>
  <c r="O40" i="5" s="1"/>
  <c r="N36" i="5"/>
  <c r="N37" i="5"/>
  <c r="N38" i="5"/>
  <c r="N39" i="5"/>
  <c r="N35" i="5"/>
  <c r="N40" i="5" s="1"/>
  <c r="G40" i="5"/>
  <c r="H40" i="5"/>
  <c r="I40" i="5"/>
  <c r="J40" i="5"/>
  <c r="K40" i="5"/>
  <c r="L40" i="5"/>
  <c r="M40" i="5"/>
  <c r="F40" i="5"/>
  <c r="N26" i="5"/>
  <c r="N27" i="5"/>
  <c r="N28" i="5"/>
  <c r="N29" i="5"/>
  <c r="N25" i="5"/>
  <c r="O26" i="5"/>
  <c r="O27" i="5"/>
  <c r="O28" i="5"/>
  <c r="O29" i="5"/>
  <c r="O25" i="5"/>
  <c r="O30" i="5" s="1"/>
  <c r="H30" i="5"/>
  <c r="G30" i="5"/>
  <c r="I30" i="5"/>
  <c r="J30" i="5"/>
  <c r="K30" i="5"/>
  <c r="L30" i="5"/>
  <c r="M30" i="5"/>
  <c r="L20" i="5"/>
  <c r="M20" i="5"/>
  <c r="K20" i="5"/>
  <c r="J20" i="5"/>
  <c r="I20" i="5"/>
  <c r="H20" i="5"/>
  <c r="G20" i="5"/>
  <c r="F20" i="5"/>
  <c r="O14" i="5"/>
  <c r="O15" i="5"/>
  <c r="O16" i="5"/>
  <c r="O17" i="5"/>
  <c r="O18" i="5"/>
  <c r="O19" i="5"/>
  <c r="O13" i="5"/>
  <c r="N14" i="5"/>
  <c r="N15" i="5"/>
  <c r="N16" i="5"/>
  <c r="N17" i="5"/>
  <c r="N18" i="5"/>
  <c r="N19" i="5"/>
  <c r="N13" i="5"/>
  <c r="N30" i="5" l="1"/>
  <c r="O20" i="5"/>
  <c r="N20" i="5"/>
  <c r="J16" i="11"/>
  <c r="J19" i="11" s="1"/>
  <c r="K16" i="11"/>
  <c r="L16" i="11"/>
  <c r="M16" i="11"/>
  <c r="M19" i="11" s="1"/>
  <c r="N16" i="11"/>
  <c r="N19" i="11" s="1"/>
  <c r="O16" i="11"/>
  <c r="K19" i="11"/>
  <c r="L19" i="11"/>
  <c r="O19" i="11"/>
  <c r="K28" i="4" l="1"/>
  <c r="L28" i="4"/>
  <c r="M28" i="4"/>
  <c r="N28" i="4"/>
  <c r="O28" i="4"/>
  <c r="J28" i="4"/>
  <c r="O21" i="4"/>
  <c r="O32" i="4" s="1"/>
  <c r="K21" i="4"/>
  <c r="K32" i="4" s="1"/>
  <c r="L21" i="4"/>
  <c r="L32" i="4" s="1"/>
  <c r="M21" i="4"/>
  <c r="M32" i="4" s="1"/>
  <c r="N21" i="4"/>
  <c r="N32" i="4" s="1"/>
  <c r="M42" i="7" l="1"/>
  <c r="M40" i="7"/>
  <c r="M39" i="7"/>
  <c r="M38" i="7"/>
  <c r="M37" i="7"/>
  <c r="M36" i="7"/>
  <c r="M33" i="7"/>
  <c r="M32" i="7"/>
  <c r="M31" i="7"/>
  <c r="M30" i="7"/>
  <c r="M29" i="7"/>
  <c r="M28" i="7"/>
  <c r="K41" i="7"/>
  <c r="J41" i="7"/>
  <c r="I41" i="7"/>
  <c r="K34" i="7"/>
  <c r="J34" i="7"/>
  <c r="I34" i="7"/>
  <c r="J52" i="7"/>
  <c r="I52" i="7"/>
  <c r="J43" i="7" l="1"/>
  <c r="M41" i="7"/>
  <c r="I43" i="7"/>
  <c r="K43" i="7"/>
  <c r="M34" i="7"/>
  <c r="M43" i="7" l="1"/>
  <c r="G51" i="11"/>
  <c r="G54" i="11" s="1"/>
  <c r="F51" i="11"/>
  <c r="F54" i="11" s="1"/>
  <c r="E51" i="11"/>
  <c r="E54" i="11" s="1"/>
  <c r="D51" i="11"/>
  <c r="D54" i="11" s="1"/>
  <c r="M40" i="11"/>
  <c r="M43" i="11" s="1"/>
  <c r="N40" i="11"/>
  <c r="N43" i="11" s="1"/>
  <c r="L40" i="11"/>
  <c r="L43" i="11" s="1"/>
  <c r="K40" i="11"/>
  <c r="K43" i="11" s="1"/>
  <c r="J40" i="11"/>
  <c r="J43" i="11" s="1"/>
  <c r="I40" i="11"/>
  <c r="I43" i="11" s="1"/>
  <c r="H40" i="11"/>
  <c r="H43" i="11" s="1"/>
  <c r="G40" i="11"/>
  <c r="G43" i="11" s="1"/>
  <c r="F40" i="11"/>
  <c r="F43" i="11" s="1"/>
  <c r="E40" i="11"/>
  <c r="E43" i="11" s="1"/>
  <c r="P27" i="11"/>
  <c r="P30" i="11" s="1"/>
  <c r="O27" i="11"/>
  <c r="O30" i="11" s="1"/>
  <c r="N27" i="11"/>
  <c r="N30" i="11" s="1"/>
  <c r="M27" i="11"/>
  <c r="M30" i="11" s="1"/>
  <c r="I28" i="11"/>
  <c r="I31" i="11" s="1"/>
  <c r="H28" i="11"/>
  <c r="H31" i="11" s="1"/>
  <c r="G28" i="11"/>
  <c r="G31" i="11" s="1"/>
  <c r="F28" i="11"/>
  <c r="F31" i="11" s="1"/>
  <c r="E28" i="11"/>
  <c r="E31" i="11" s="1"/>
  <c r="D28" i="11"/>
  <c r="D31" i="11" s="1"/>
  <c r="H16" i="11"/>
  <c r="H19" i="11" s="1"/>
  <c r="I16" i="11"/>
  <c r="I19" i="11" s="1"/>
  <c r="P16" i="11"/>
  <c r="P19" i="11" s="1"/>
  <c r="E28" i="4" l="1"/>
  <c r="E21" i="4"/>
  <c r="D21" i="4"/>
  <c r="I28" i="4"/>
  <c r="J21" i="4"/>
  <c r="J32" i="4" s="1"/>
  <c r="I21" i="4"/>
  <c r="H28" i="4"/>
  <c r="H21" i="4"/>
  <c r="G28" i="4"/>
  <c r="F28" i="4"/>
  <c r="G21" i="4"/>
  <c r="F21" i="4"/>
  <c r="I32" i="4" l="1"/>
  <c r="E32" i="4"/>
  <c r="H32" i="4"/>
  <c r="F32" i="4"/>
  <c r="G32" i="4"/>
  <c r="G103" i="4"/>
  <c r="F103" i="4"/>
  <c r="E103" i="4"/>
  <c r="D103" i="4"/>
  <c r="G96" i="4"/>
  <c r="G107" i="4" s="1"/>
  <c r="F96" i="4"/>
  <c r="F107" i="4" s="1"/>
  <c r="E96" i="4"/>
  <c r="E107" i="4" s="1"/>
  <c r="D96" i="4"/>
  <c r="D107" i="4" s="1"/>
  <c r="M78" i="4"/>
  <c r="L78" i="4"/>
  <c r="K78" i="4"/>
  <c r="J78" i="4"/>
  <c r="I78" i="4"/>
  <c r="M71" i="4"/>
  <c r="L71" i="4"/>
  <c r="K71" i="4"/>
  <c r="J71" i="4"/>
  <c r="I71" i="4"/>
  <c r="G78" i="4"/>
  <c r="F78" i="4"/>
  <c r="E78" i="4"/>
  <c r="D78" i="4"/>
  <c r="G71" i="4"/>
  <c r="G82" i="4" s="1"/>
  <c r="F71" i="4"/>
  <c r="F82" i="4" s="1"/>
  <c r="E71" i="4"/>
  <c r="E82" i="4" s="1"/>
  <c r="D71" i="4"/>
  <c r="D82" i="4" s="1"/>
  <c r="H78" i="4"/>
  <c r="H71" i="4"/>
  <c r="P52" i="4"/>
  <c r="P45" i="4"/>
  <c r="O52" i="4"/>
  <c r="N52" i="4"/>
  <c r="M52" i="4"/>
  <c r="O45" i="4"/>
  <c r="N45" i="4"/>
  <c r="M45" i="4"/>
  <c r="E53" i="4"/>
  <c r="F53" i="4"/>
  <c r="G53" i="4"/>
  <c r="H53" i="4"/>
  <c r="I53" i="4"/>
  <c r="E46" i="4"/>
  <c r="F46" i="4"/>
  <c r="G46" i="4"/>
  <c r="H46" i="4"/>
  <c r="I46" i="4"/>
  <c r="P56" i="4" l="1"/>
  <c r="I82" i="4"/>
  <c r="K82" i="4"/>
  <c r="M82" i="4"/>
  <c r="H82" i="4"/>
  <c r="H57" i="4"/>
  <c r="F57" i="4"/>
  <c r="N56" i="4"/>
  <c r="I57" i="4"/>
  <c r="G57" i="4"/>
  <c r="E57" i="4"/>
  <c r="M56" i="4"/>
  <c r="O56" i="4"/>
  <c r="J82" i="4"/>
  <c r="L82" i="4"/>
  <c r="D53" i="4" l="1"/>
  <c r="D46" i="4"/>
  <c r="P28" i="4"/>
  <c r="P21" i="4"/>
  <c r="P32" i="4" l="1"/>
  <c r="D57" i="4"/>
  <c r="I28" i="3"/>
  <c r="I27" i="3"/>
  <c r="I23" i="3"/>
  <c r="I22" i="3"/>
  <c r="I20" i="3"/>
  <c r="I19" i="3"/>
  <c r="J14" i="17" l="1"/>
  <c r="K14" i="17"/>
  <c r="L14" i="17"/>
  <c r="M14" i="17"/>
  <c r="J16" i="17"/>
  <c r="K16" i="17"/>
  <c r="L16" i="17"/>
  <c r="M16" i="17"/>
  <c r="F30" i="5"/>
  <c r="I14" i="17"/>
  <c r="I16" i="17" s="1"/>
  <c r="H14" i="17"/>
  <c r="H16" i="17" s="1"/>
  <c r="G14" i="17"/>
  <c r="G16" i="17" s="1"/>
  <c r="F14" i="17"/>
  <c r="F16" i="17" s="1"/>
  <c r="K49" i="7" l="1"/>
  <c r="G41" i="7"/>
  <c r="H41" i="7"/>
  <c r="L41" i="7"/>
  <c r="F41" i="7"/>
  <c r="G34" i="7"/>
  <c r="H34" i="7"/>
  <c r="L34" i="7"/>
  <c r="F34" i="7"/>
  <c r="D28" i="4"/>
  <c r="D32" i="4" l="1"/>
  <c r="E16" i="11" l="1"/>
  <c r="E19" i="11" s="1"/>
  <c r="F16" i="11"/>
  <c r="F19" i="11" s="1"/>
  <c r="G16" i="11"/>
  <c r="G19" i="11" s="1"/>
  <c r="D16" i="11"/>
  <c r="D19" i="11" s="1"/>
  <c r="K50" i="7" l="1"/>
  <c r="H52" i="7" l="1"/>
  <c r="G52" i="7"/>
  <c r="F52" i="7"/>
  <c r="K51" i="7"/>
  <c r="K52" i="7" l="1"/>
  <c r="L43" i="7" l="1"/>
  <c r="F43" i="7"/>
  <c r="G43" i="7"/>
  <c r="H43" i="7"/>
</calcChain>
</file>

<file path=xl/sharedStrings.xml><?xml version="1.0" encoding="utf-8"?>
<sst xmlns="http://schemas.openxmlformats.org/spreadsheetml/2006/main" count="769" uniqueCount="343">
  <si>
    <t xml:space="preserve">MODALITES </t>
  </si>
  <si>
    <t>1. Définitions</t>
  </si>
  <si>
    <t>Libellé</t>
  </si>
  <si>
    <t>Format de l'information</t>
  </si>
  <si>
    <t>Définition</t>
  </si>
  <si>
    <t>Fréquence de collecte</t>
  </si>
  <si>
    <t>kilomètres</t>
  </si>
  <si>
    <t>Annuelle</t>
  </si>
  <si>
    <t>Nombre</t>
  </si>
  <si>
    <t>Liste et définition des informations à transmettre à l'Autorité de régulation des activités ferroviaires et routières par les gestionnaires d'infrastructures ferroviaires</t>
  </si>
  <si>
    <t>k€</t>
  </si>
  <si>
    <t>Redevances d'accès</t>
  </si>
  <si>
    <t>Redevances de réservation</t>
  </si>
  <si>
    <t>Redevances de circulation</t>
  </si>
  <si>
    <t>Redevances de circulation électrique</t>
  </si>
  <si>
    <t>Redevances quai</t>
  </si>
  <si>
    <t>Age moyen du réseau</t>
  </si>
  <si>
    <t>Longueur des voies de service</t>
  </si>
  <si>
    <t>2. Informations sur le gestionnaire d'infrastructure (onglet GI)</t>
  </si>
  <si>
    <t>3. Utilisation de l'infrastructure - Caractéristiques du réseau (onglet Utilisation infra-réseau)</t>
  </si>
  <si>
    <t>INFORMATIONS SUR LE GESTIONNAIRE D'INFRASTRUCTURE</t>
  </si>
  <si>
    <t>Informations à compléter/mettre à jour à chaque envoi de fichier</t>
  </si>
  <si>
    <t>INFORMATIONS SUR L'UTILISATION DE L'INFRASTRUCTURE</t>
  </si>
  <si>
    <t>- Caractéristiques du réseau -</t>
  </si>
  <si>
    <t>LGV</t>
  </si>
  <si>
    <t>UIC 5 et 6</t>
  </si>
  <si>
    <t>UIC 7 à 9 (AV)</t>
  </si>
  <si>
    <t>UIC 7 à 9 (SV)</t>
  </si>
  <si>
    <t>En km de lignes</t>
  </si>
  <si>
    <t>En km de voies</t>
  </si>
  <si>
    <t>Total</t>
  </si>
  <si>
    <t>Sillons "à l'étude"</t>
  </si>
  <si>
    <t>- Sillons voyageurs -</t>
  </si>
  <si>
    <t>Trafic commercial intérieur 
(origine et destination en France)</t>
  </si>
  <si>
    <t>Trains.km</t>
  </si>
  <si>
    <t>Total Trafic commercial intérieur</t>
  </si>
  <si>
    <t>Trafic commercial international 
(origine ou destination hors France)</t>
  </si>
  <si>
    <t>Total Trafic commercial international</t>
  </si>
  <si>
    <t>Trafic non commercial</t>
  </si>
  <si>
    <t>Sous-Total Trafic commercial</t>
  </si>
  <si>
    <t>Total Trafic</t>
  </si>
  <si>
    <t>INFORMATIONS SUR LES RESULTATS ECONOMIQUES ET FINANCIERS</t>
  </si>
  <si>
    <t>Documents à fournir :</t>
  </si>
  <si>
    <t>Transport national</t>
  </si>
  <si>
    <t>Total transport national</t>
  </si>
  <si>
    <t>Transport international</t>
  </si>
  <si>
    <t>Total transport international</t>
  </si>
  <si>
    <t>Trains non-commerciaux</t>
  </si>
  <si>
    <t>TOTAL</t>
  </si>
  <si>
    <t>Trains non commerciaux</t>
  </si>
  <si>
    <t>4. Utilisation de l'infrastructure - Sillons voyageurs (onglet Utilisation infra-sillonsV)</t>
  </si>
  <si>
    <t>5. Utilisation de l'infrastructure - Sillons marchandises (onglet Utilisation infra-sillonsM)</t>
  </si>
  <si>
    <t>kilomètres de lignes et de voies</t>
  </si>
  <si>
    <t>Sillons commerciaux</t>
  </si>
  <si>
    <t>Sillons non-commerciaux</t>
  </si>
  <si>
    <t>Trafic international</t>
  </si>
  <si>
    <t xml:space="preserve">Trains.km </t>
  </si>
  <si>
    <t xml:space="preserve">k€ </t>
  </si>
  <si>
    <t>Tonnes.km brutes</t>
  </si>
  <si>
    <t>Dont LGV</t>
  </si>
  <si>
    <t>Informations sur l'utilisation de l'infrastructure</t>
  </si>
  <si>
    <t>Sur les caractéristiques du réseau (onglet 3)</t>
  </si>
  <si>
    <t>Nom de l'entreprise/ Dénomination sociale</t>
  </si>
  <si>
    <t>Forme juridique de l'entreprise</t>
  </si>
  <si>
    <t>N° SIREN de l'entreprise</t>
  </si>
  <si>
    <t>Nom du groupe / Dénomination sociale du groupe, le cas échéant</t>
  </si>
  <si>
    <t>NOM et prénom de l'interlocuteur répondant</t>
  </si>
  <si>
    <t>Fonction</t>
  </si>
  <si>
    <t>Téléphone</t>
  </si>
  <si>
    <t>Courriel</t>
  </si>
  <si>
    <t>Longueur en kilomètres de lignes</t>
  </si>
  <si>
    <t>Longueur en kilomètres 
de voies principales</t>
  </si>
  <si>
    <t>Age moyen</t>
  </si>
  <si>
    <t>Kilomètres de voies hors d'âge</t>
  </si>
  <si>
    <t>Longueur totale du réseau</t>
  </si>
  <si>
    <t>Longueur du réseau électrifié</t>
  </si>
  <si>
    <t>Longueur du réseau LGV</t>
  </si>
  <si>
    <t>Voies hors d'âge</t>
  </si>
  <si>
    <t xml:space="preserve">   Dont réseau électrifié</t>
  </si>
  <si>
    <t xml:space="preserve">   Dont réseau LGV</t>
  </si>
  <si>
    <t>Longueur du réseau</t>
  </si>
  <si>
    <t>Trafic commercial intérieur : trains.km
(origine et destination en France)</t>
  </si>
  <si>
    <t>Trafic non commercial : trains.km</t>
  </si>
  <si>
    <t>Sur les sillons et le trafic (onglets 4, 5, 6 et 7) :</t>
  </si>
  <si>
    <t>Cette annexe vise à proposer un exemple de formalisme permettant de répondre aux besoins de l'Autorité.</t>
  </si>
  <si>
    <t>Sillons-jours</t>
  </si>
  <si>
    <t>Sillons attribués "fermes"</t>
  </si>
  <si>
    <t>Sillons commerciaux - Trafic intérieur</t>
  </si>
  <si>
    <t>Total sillons - trafic intérieur</t>
  </si>
  <si>
    <t>Total sillons - trafic international</t>
  </si>
  <si>
    <t>Total sillons non commerciaux</t>
  </si>
  <si>
    <t>GI</t>
  </si>
  <si>
    <t>EF</t>
  </si>
  <si>
    <t>Sillons commerciaux - Trafic international</t>
  </si>
  <si>
    <t>Réseau exploité au total</t>
  </si>
  <si>
    <t>Trafic national</t>
  </si>
  <si>
    <t>Sillons demandés</t>
  </si>
  <si>
    <t>Sillons non attribués</t>
  </si>
  <si>
    <t>Dénomination du demandeur :</t>
  </si>
  <si>
    <t>Total sillons commerciaux</t>
  </si>
  <si>
    <t>Total Sillons-jours</t>
  </si>
  <si>
    <t>- Sillons fret -</t>
  </si>
  <si>
    <t>Sillons commerciaux fret</t>
  </si>
  <si>
    <t xml:space="preserve">   Dont voies hors d'âge</t>
  </si>
  <si>
    <t>- Qualité de l'exploitation -</t>
  </si>
  <si>
    <t>Cause 2</t>
  </si>
  <si>
    <t>Cause 3</t>
  </si>
  <si>
    <t>…</t>
  </si>
  <si>
    <t>TER</t>
  </si>
  <si>
    <t>Transilien</t>
  </si>
  <si>
    <t>TAGV</t>
  </si>
  <si>
    <t>TGL  (Train grande ligne)</t>
  </si>
  <si>
    <t>TAGV (Train apte à la grande vitesse)</t>
  </si>
  <si>
    <t xml:space="preserve">    Dont TET</t>
  </si>
  <si>
    <t xml:space="preserve">    Dont Hors TET</t>
  </si>
  <si>
    <t xml:space="preserve">    Dont Autres</t>
  </si>
  <si>
    <t>TGL</t>
  </si>
  <si>
    <t xml:space="preserve">    Dont HORS TET</t>
  </si>
  <si>
    <t>Régularité à 5 minutes toutes causes (Moyenne des minutes perdues aux 100 km par rapport à l’horaire prévu)</t>
  </si>
  <si>
    <t xml:space="preserve">Suppression ou modification par : </t>
  </si>
  <si>
    <t>Cumul des minutes perdues - causes Périmètre GI (SAP)</t>
  </si>
  <si>
    <t>Cumul des minutes perdues - causes Périmètre Autres (SAP)</t>
  </si>
  <si>
    <t>dont cumul minutes perdues causes GI "internes"</t>
  </si>
  <si>
    <t>Nombre d'événements-origines ("EO") maitrisables GI</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</si>
  <si>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</si>
  <si>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</si>
  <si>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</si>
  <si>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</si>
  <si>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</si>
  <si>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</si>
  <si>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</si>
  <si>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</si>
  <si>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</si>
  <si>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</si>
  <si>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</si>
  <si>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</si>
  <si>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</si>
  <si>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</si>
  <si>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</si>
  <si>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</si>
  <si>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</si>
  <si>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</si>
  <si>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</si>
  <si>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</si>
  <si>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</si>
  <si>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</si>
  <si>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Train de voyageurs</t>
  </si>
  <si>
    <t>Train de fret</t>
  </si>
  <si>
    <t>Régional IdF</t>
  </si>
  <si>
    <t>Régional hors IdF</t>
  </si>
  <si>
    <t xml:space="preserve">Train Grandes Lignes </t>
  </si>
  <si>
    <t>TER (fournir un détail par région)</t>
  </si>
  <si>
    <t xml:space="preserve">  Dont TET</t>
  </si>
  <si>
    <t xml:space="preserve">  Dont Hors TET</t>
  </si>
  <si>
    <t xml:space="preserve">  Dont Autres</t>
  </si>
  <si>
    <t>Compensations fret perçues</t>
  </si>
  <si>
    <t xml:space="preserve">Total </t>
  </si>
  <si>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</si>
  <si>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</si>
  <si>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</si>
  <si>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Nombre de sillons-jours restant "à l'étude" lors de la publication de l'horaire de service. L'information est détaillée par demandeur et par type de trafic.</t>
  </si>
  <si>
    <t>Sillons "non attribués"</t>
  </si>
  <si>
    <t>Sillons "affermis"</t>
  </si>
  <si>
    <t>Sillons correspondant à une circulation à vocation commerciale (conventionnée ou non) sur voies principales.</t>
  </si>
  <si>
    <t>Sillons.km</t>
  </si>
  <si>
    <t>Sillons correspondant à une circulation à vocation non commerciale (trafic haut-le-pied, circulations techniques sur voies de service etc.).</t>
  </si>
  <si>
    <t>Trafic commercial intérieur</t>
  </si>
  <si>
    <t>Trafic commercial international</t>
  </si>
  <si>
    <t>Nombre total de trains.km commerciaux dont l'origine et la destination se situent sur le territoire national.</t>
  </si>
  <si>
    <t xml:space="preserve">Nombre total de trains.km commerciaux dont l'origine ou la destination se situent hors du territoire national. </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</si>
  <si>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</si>
  <si>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</si>
  <si>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</si>
  <si>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</si>
  <si>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</si>
  <si>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</si>
  <si>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</si>
  <si>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</si>
  <si>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Montant total annuel des redevances d'accès. Ce montant est détaillé par type de trafic et par entreprise cliente.</t>
  </si>
  <si>
    <t>Montant total annuel des redevances de réservation. Ce montant est détaillé par type de trafic et par entreprise cliente.</t>
  </si>
  <si>
    <t>Montant total annuel des redevances de circulation. Ce montant est détaillé par type de trafic et par entreprise cliente.</t>
  </si>
  <si>
    <t>Montant total annuel des redevances de circulation électrique. Ce montant est détaillé par type de trafic et par entreprise cliente.</t>
  </si>
  <si>
    <t>Montant total annuel des redevances quai. Ce montant est détaillé par type de trafic et par entreprise cliente.</t>
  </si>
  <si>
    <t>Montant total annuel des compensations fret perçues par le GI pour l'ensemble de l'activité fret.</t>
  </si>
  <si>
    <t xml:space="preserve">Le périmètre géographique des informations collectées est le territoire national (Réseau ferré national ("RFN")). </t>
  </si>
  <si>
    <t>Le gestionnaire d'infrastructure est invité à fournir à l'Autorité tous documents et/ou précisions complémentaires susceptibles de permettre à l'Autorité d'analyser au mieux les informations collectées dans le cadre de la présente Décision.</t>
  </si>
  <si>
    <t>Précisez ci-dessous votre méthodologie de calcul de l'âge moyen de réseau, si celle-ci diffère de la définition déjà précisée dans le cadre de la décision n°2016-085 du 31 mai 2016.</t>
  </si>
  <si>
    <t>- Trafic fret-</t>
  </si>
  <si>
    <t>- Trafic voyageurs -</t>
  </si>
  <si>
    <t>Informations à détailler par EF</t>
  </si>
  <si>
    <t>Trimestre 1</t>
  </si>
  <si>
    <t>Trimestre 2</t>
  </si>
  <si>
    <t xml:space="preserve">Trimestre 3 </t>
  </si>
  <si>
    <t>Trimestre 4</t>
  </si>
  <si>
    <t>Semestre 1</t>
  </si>
  <si>
    <t>Semestre 2</t>
  </si>
  <si>
    <t>Total Trafic non-commercial</t>
  </si>
  <si>
    <t>Trimestre 3</t>
  </si>
  <si>
    <t>Commerciaux</t>
  </si>
  <si>
    <t>Alsace</t>
  </si>
  <si>
    <t>Aquitaine</t>
  </si>
  <si>
    <t>Auvergne</t>
  </si>
  <si>
    <t>Basse-Normandie</t>
  </si>
  <si>
    <t>Bourgogne</t>
  </si>
  <si>
    <t>Bretagne</t>
  </si>
  <si>
    <t>Centre</t>
  </si>
  <si>
    <t>Champagne-Ardenne</t>
  </si>
  <si>
    <t>Franche-Comté</t>
  </si>
  <si>
    <t>Haute-Normandie</t>
  </si>
  <si>
    <t>Languedoc-Roussillon</t>
  </si>
  <si>
    <t>Limousin</t>
  </si>
  <si>
    <t>Lorraine</t>
  </si>
  <si>
    <t>Midi-Pyrénées</t>
  </si>
  <si>
    <t>Nord-Pas-de-Calais</t>
  </si>
  <si>
    <t>Pays de la Loire</t>
  </si>
  <si>
    <t>Picardie</t>
  </si>
  <si>
    <t>Poitou-Charentes</t>
  </si>
  <si>
    <t>Rhône-Alpes</t>
  </si>
  <si>
    <t>TER (total)</t>
  </si>
  <si>
    <t>Détail TER : trains.km</t>
  </si>
  <si>
    <t>PACA</t>
  </si>
  <si>
    <t>T1</t>
  </si>
  <si>
    <t>T2</t>
  </si>
  <si>
    <t>T3</t>
  </si>
  <si>
    <t>T4</t>
  </si>
  <si>
    <t>Les informations suivantes sont à détailler par EF</t>
  </si>
  <si>
    <t>Les informations ci-dessous portent sur l'activité liée au transport de marchandises et sont à détailler par EF :</t>
  </si>
  <si>
    <t xml:space="preserve">Total compensations fret € </t>
  </si>
  <si>
    <t>UIC 1 à 4</t>
  </si>
  <si>
    <t>Hors LGV</t>
  </si>
  <si>
    <t>Indice de Consistance de la Voie courante (ICV)</t>
  </si>
  <si>
    <t>Indice de Consistance des appareils de Voie (ICV)</t>
  </si>
  <si>
    <t>Kilomètres de voies sous ralentissement</t>
  </si>
  <si>
    <t>Autres</t>
  </si>
  <si>
    <t>Semestrielle</t>
  </si>
  <si>
    <t>Indice /100</t>
  </si>
  <si>
    <t>Nombre total de kilomètres de voies de service sur le réseau du GI. L'information est détaillée par région pour les voies en CUT et COT.</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</si>
  <si>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administrative (anciennes régions).</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</si>
  <si>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administrative (anciennes régions).</t>
  </si>
  <si>
    <t>Construction (A publication en Septembre A-1)</t>
  </si>
  <si>
    <t>Demandes au service (DS et DTS)</t>
  </si>
  <si>
    <t>Sillons non-traités</t>
  </si>
  <si>
    <t>dont SJ commandés en DS mais touchés par DTS dans la même VDS (hors demandes répondues irréalisables)</t>
  </si>
  <si>
    <t>Total SJ demandés</t>
  </si>
  <si>
    <t>SJ = Sillons-jours</t>
  </si>
  <si>
    <t>SJ</t>
  </si>
  <si>
    <t>Total SJ non-atrribués</t>
  </si>
  <si>
    <t>Dont SJ affectés par des demandes irréalisables</t>
  </si>
  <si>
    <t>Sillons-jours et sillons-km</t>
  </si>
  <si>
    <t>Nombre de sillons-jours et équivalent en sillons-kilomètres attribués par le GI à la publication de l'horaire de service. L'information est détaillée par demandeur et par type de trafic.</t>
  </si>
  <si>
    <t>A facturation de l'acompte en octobre A-1</t>
  </si>
  <si>
    <t>Sillons-km</t>
  </si>
  <si>
    <t>Sillons facturés</t>
  </si>
  <si>
    <t>Adaptation (Situation en fin de Service Annuel)</t>
  </si>
  <si>
    <t>Suivi des sillons à l'étude pour les demandes au service (DS et DTS)</t>
  </si>
  <si>
    <t>Traitement des demandes en adaptation formulées avant J-40</t>
  </si>
  <si>
    <t>Préciser les principales raisons du non traitement de sillons à l'étude</t>
  </si>
  <si>
    <t>Création de SJ</t>
  </si>
  <si>
    <t>Modification de SJ</t>
  </si>
  <si>
    <t>Suppression de SJ</t>
  </si>
  <si>
    <t>Traitement des demandes en adaptation formulées à partir de J-40</t>
  </si>
  <si>
    <t>SJ attribués</t>
  </si>
  <si>
    <t>SJ non-attribués</t>
  </si>
  <si>
    <t>SJ affermis</t>
  </si>
  <si>
    <t>SJ non attribués</t>
  </si>
  <si>
    <t>SJ modifiés ou supprimés 
par le demandeur</t>
  </si>
  <si>
    <t>SJ non traités</t>
  </si>
  <si>
    <t>Nombre de sillons-jours demandés par les EF (voyageurs, fret) et candidats autorisés : 
- demandes au service (demandes effectuées de décembre A-2 à avril A-1 pour l'horaire de service n) ;
- demandes tardives au service (demandes effectuées après la clôture des demandes au service en avril A-1 jusqu'à la facturation de l'acompte en octobre A-1).
L'information est détaillée par demandeur et par type de trafic.
Cette information inclut tous les sillons-jours demandés au service, dont :
- les sillons-jours commandés deux fois
- les sillons-jours commandés en demandes au service (DS) mais touchés par des demandes tardives au service (DTS) dans la même vie du sillon (VDS) (hors demandes répondues irréalisables)
- les sillons-jours répondus irrecevables
- les sillons-jours sans fiches de tracés
- les sillons-jours demandés et  non traités à date de publication
- les sillons-jours demandés et exclus pour non qualité de l'outil de suivi de production</t>
  </si>
  <si>
    <t>Sillons "non traités</t>
  </si>
  <si>
    <t>Sillons modifiés entre le début de la construction et la facturation de l'acompte</t>
  </si>
  <si>
    <t>Sillons supprimés entre le début de la construction et la facturation de l'acompte</t>
  </si>
  <si>
    <t xml:space="preserve">Nombre de sillons-jours demandés au service et en demande tardive au service qui ont été modifiés par le demandeur ou par le GI avant la facturation de l'acompte (octobre A-1).
L'information est détaillée par demandeur et par type de trafic. </t>
  </si>
  <si>
    <t xml:space="preserve">Nombre de sillons-jours demandés au service et en demande tardive au service qui ont été supprimés par le demandeur ou par le GI avant la facturation de l'acompte (octobre A-1).
L'information est détaillée par demandeur et par type de trafic. </t>
  </si>
  <si>
    <t xml:space="preserve">Nombre de sillons-jours et équivalent en sillons-kilomètres facturés pour acompte (octobre A-1).
L'information est détaillée par demandeur et par type de trafic. </t>
  </si>
  <si>
    <t xml:space="preserve">Nombre de sillons-jours non attribués par le GI à différentes phases du processus d'allocation (à la construction et en fin de service annuel). Il est demandé d'isoler les sillons-jours affectés par des demandes irréalisables à la phase de construction du service.
L'information est détaillée par demandeur et par type de trafic. </t>
  </si>
  <si>
    <t xml:space="preserve">Nombre de sillons-jours demandés qui n'ont pas été traités par le GI à différentes phases du processus d'allocation (à la construction et en fin de service annuel). 
L'information est détaillée par demandeur et par type de trafic. </t>
  </si>
  <si>
    <t xml:space="preserve">Nombre de sillons-jours "à l'étude" en construction du service qui ont été attribués par le GI en fin de service annuel. L'information est détaillée par demandeur et par type de trafic. </t>
  </si>
  <si>
    <t>Supression de SJ</t>
  </si>
  <si>
    <t xml:space="preserve">Nombre de sillons-jours attribués qui ont été supprimés par le demandeur en adaptation. L'information est détaillée par demandeur et par type de trafic. </t>
  </si>
  <si>
    <t xml:space="preserve">Nombre de sillons-jours demandés en adaptation. L'information est détaillée par demandeur et par type de trafic. </t>
  </si>
  <si>
    <t>Les SJ attribués/non attribués portent sur les créations et modifications de SJ par les demandeurs.
J = jour de circulation</t>
  </si>
  <si>
    <r>
      <rPr>
        <sz val="11"/>
        <color rgb="FF0070C0"/>
        <rFont val="Calibri"/>
        <family val="2"/>
        <scheme val="minor"/>
      </rPr>
      <t>Ce fichier est composé de</t>
    </r>
    <r>
      <rPr>
        <sz val="11"/>
        <color theme="1"/>
        <rFont val="Calibri"/>
        <family val="2"/>
        <scheme val="minor"/>
      </rPr>
      <t xml:space="preserve"> </t>
    </r>
    <r>
      <rPr>
        <b/>
        <u/>
        <sz val="13"/>
        <color rgb="FFFF0000"/>
        <rFont val="Calibri"/>
        <family val="2"/>
        <scheme val="minor"/>
      </rPr>
      <t>9 onglets.</t>
    </r>
  </si>
  <si>
    <t>Le gestionnaire d'infrastructure doit compléter intégralement les cellules grisées des onglets 2 à 9 :</t>
  </si>
  <si>
    <t>6. Utilisation de l'infrastructure - Trafic voyageur (onglet Utilisation infra-traficVoy)</t>
  </si>
  <si>
    <t>7. Utilisation de l'infrastructure - Trafic fret (onglet Utilisation infra-traficFret)</t>
  </si>
  <si>
    <t>8. Indicateurs de qualité de l'exploitation (onglet Indic. qualité exploitation)</t>
  </si>
  <si>
    <t>9. Résultats économiques et financiers (onglet REF)</t>
  </si>
  <si>
    <t>Les informations listées ci-dessous doivent être spécifiées dans les onglets 3 à 9 de la présente annexe.</t>
  </si>
  <si>
    <t>Informations sur les résultats économiques et financiers (onglet 9)</t>
  </si>
  <si>
    <t>- Les données collectées à une fréquence semestrielle doivent être transmises à l'Autorité au plus tard le 15 du deuxième mois suivant la fin du trimestre ;</t>
  </si>
  <si>
    <t>- Les données collectées à une fréquence annuelle doivent être transmises à l'Autorité au plus tard le 15 août de l’année suivante.</t>
  </si>
  <si>
    <t>Suivi des sillons attribués "fermes"</t>
  </si>
  <si>
    <t>SJ "fermes" modifiés avant facturation de l'acompte</t>
  </si>
  <si>
    <t>SJ "fermes" supprimés avant la facturation de l'acompte</t>
  </si>
  <si>
    <t>Modifications et suppressions des SJ "fermes", entre la facturation de l'acompte et la fin du service (incitations réciproques)</t>
  </si>
  <si>
    <t>SJ "fermes" modifiés</t>
  </si>
  <si>
    <t>SJ "fermes" supprimés</t>
  </si>
  <si>
    <t>Modifications et suppressions de SJ "fermes", entre la facturation de l'acompte et la fin du service (incitations réciproques)</t>
  </si>
  <si>
    <t>dont cumul minutes perdues causes EF "internes"</t>
  </si>
  <si>
    <t xml:space="preserve">Redevance complémentaire de trasport d'électricité </t>
  </si>
  <si>
    <t>Composante A (Pertes)</t>
  </si>
  <si>
    <t>Composante B (Autres)</t>
  </si>
  <si>
    <t>Moyenne des minutes perdues aux 100 km circulés, par rapport à l’horaire prévu</t>
  </si>
  <si>
    <t>Indices de Consistance</t>
  </si>
  <si>
    <t>L’ICV est un indicateur composite d’état de la voie courante (et des appareils de voie à distinguer dans la collecte) fondé sur l’âge de ses composants selon une pondération (rail, traverse, ballast) : pour l'indice de consistance des voies par exemple, un indice de 100 représente une voie neuve, un indice de 10 représente une voie arrivée à son échéance de renouvellement, et un indice de 55 correspond donc, en moyenne sur un patrimoine, à une situation équilibrée de vieillissement, en supposant une pyramide des âges relativement équirépartie.</t>
  </si>
  <si>
    <t>Construction (A publication en Septembre N-1)</t>
  </si>
  <si>
    <t>A facturation de l'acompte en octobre N-1</t>
  </si>
  <si>
    <t>Dont SJ commandés deux fois</t>
  </si>
  <si>
    <t>dont SJ commandés en DS mais touchés par DTS dans la même VDS</t>
  </si>
  <si>
    <t>dont SJ répondus irrecevables</t>
  </si>
  <si>
    <t>dont SJ sans fiches de tracés</t>
  </si>
  <si>
    <t>dont SJ exclus pour non qualité de l'outil de suivi de production</t>
  </si>
  <si>
    <t xml:space="preserve">dont SJ commandés en DS mais touchés par DTS dans la même VDS </t>
  </si>
  <si>
    <t>Trains.km commerciaux</t>
  </si>
  <si>
    <t>Dont trains.km à charge</t>
  </si>
  <si>
    <t>Trafic commercial international : trains.km
(origine ou destination en France)</t>
  </si>
  <si>
    <t xml:space="preserve">Redevance complémentaire de transport d'électricité </t>
  </si>
  <si>
    <r>
      <rPr>
        <b/>
        <i/>
        <sz val="11"/>
        <color rgb="FFFF0000"/>
        <rFont val="Calibri"/>
        <family val="2"/>
        <scheme val="minor"/>
      </rPr>
      <t xml:space="preserve">Fréquence de collecte : Annuelle
Les informations portant sur l'année 2016 doivent être transmises au plus tard le 15 septembre 2017.
Les informations portant sur le réseau géré au 31/12 de l'année N (N=2017 et suivants) doivent être fournies le 15/03 de l'année N+1.
</t>
    </r>
    <r>
      <rPr>
        <b/>
        <i/>
        <sz val="11"/>
        <color rgb="FF0070C0"/>
        <rFont val="Calibri"/>
        <family val="2"/>
        <scheme val="minor"/>
      </rPr>
      <t xml:space="preserve">
</t>
    </r>
    <r>
      <rPr>
        <i/>
        <sz val="11"/>
        <color rgb="FF0070C0"/>
        <rFont val="Calibri"/>
        <family val="2"/>
        <scheme val="minor"/>
      </rPr>
      <t>Merci de vous référer aux définitions fournies à l'onglet 1 de la présente annexe.</t>
    </r>
  </si>
  <si>
    <r>
      <rPr>
        <b/>
        <i/>
        <sz val="11"/>
        <color rgb="FFFF0000"/>
        <rFont val="Calibri"/>
        <family val="2"/>
        <scheme val="minor"/>
      </rPr>
      <t xml:space="preserve">Fréquence de collecte : Semestrielle à partir de l'exercice 2017
Les informations portant sur le 1er semestre de l'année N sont à transmettre au plus tard le 15 septembre de l'année N.
Les informations portant sur le 2nd semestre de l'année N sont à transmettre au plus tard le 15 mars de l'année N+1.
</t>
    </r>
    <r>
      <rPr>
        <b/>
        <i/>
        <sz val="11"/>
        <color theme="3" tint="0.39997558519241921"/>
        <rFont val="Calibri"/>
        <family val="2"/>
        <scheme val="minor"/>
      </rPr>
      <t xml:space="preserve">
</t>
    </r>
    <r>
      <rPr>
        <i/>
        <sz val="11"/>
        <color rgb="FF0070C0"/>
        <rFont val="Calibri"/>
        <family val="2"/>
        <scheme val="minor"/>
      </rPr>
      <t xml:space="preserve">Les informations ci-dessous portent sur le trafic effectif commercial et non-commercial en trains.km et sont détaillées par EF et par région TER le cas échéant. Merci de vous référer aux définitions fournies à l'onglet 1 de la présente annexe. </t>
    </r>
  </si>
  <si>
    <r>
      <rPr>
        <b/>
        <i/>
        <sz val="11"/>
        <color rgb="FFFF0000"/>
        <rFont val="Calibri"/>
        <family val="2"/>
        <scheme val="minor"/>
      </rPr>
      <t>Fréquence de collecte : Semestrielle à partir de l'exercice 2017
Les informations portant sur le 1er semestre de l'année N sont à transmettre au plus tard le 15 septembre de l'année N.
Les informations portant sur le 2nd semestre de l'année N sont à transmettre au plus tard le 15 mars de l'année N+1.</t>
    </r>
    <r>
      <rPr>
        <b/>
        <i/>
        <sz val="11"/>
        <color theme="3" tint="0.39997558519241921"/>
        <rFont val="Calibri"/>
        <family val="2"/>
        <scheme val="minor"/>
      </rPr>
      <t xml:space="preserve">
</t>
    </r>
    <r>
      <rPr>
        <i/>
        <sz val="11"/>
        <color rgb="FF0070C0"/>
        <rFont val="Calibri"/>
        <family val="2"/>
        <scheme val="minor"/>
      </rPr>
      <t xml:space="preserve">Les informations ci-dessous portent sur le trafic effectif commercial et non-commercial en trains.km et tonnes.km brutes et sont détaillées par EF. Merci de vous référer aux définitions fournies à l'onglet 1 de la présente annexe. </t>
    </r>
  </si>
  <si>
    <t xml:space="preserve">Fréquence de collecte : Annuelle
Pour l'HDS 2016, les informations sont à transmettre au plus tard le 15 septembre 2017.
Pour les HDS 2017 et suivants, les informations sur l’HDS N sont à transmettre au plus tard le 15 mars N+1. </t>
  </si>
  <si>
    <t xml:space="preserve">Fréquence de collecte : Annuelle
Périodes couvertes : à partir de l'exercice 2016
Les informations sur les redevances perçues doivent être transmises :
- au plus tard le 15 septembre 2017 pour l’HDS 2016 ;
- au plus tard le 15 mars N+1 pour les HDS 2017 et suivants.
Les informations sur les résultats comptables de l’exercice N sont à transmettre au plus tard le 15 septembre N+1.
</t>
  </si>
  <si>
    <t xml:space="preserve">Sur les indicateurs de qualité de l'exploitation (onglet 8) : </t>
  </si>
  <si>
    <r>
      <rPr>
        <b/>
        <i/>
        <sz val="11"/>
        <color rgb="FFFF0000"/>
        <rFont val="Calibri"/>
        <family val="2"/>
        <scheme val="minor"/>
      </rPr>
      <t xml:space="preserve">Fréquence de collecte : Annuelle
Les capacités allouées à la construction du service et à la facturation doivent être transmises :
- au plus tard de 15 septembre 2017 pour les horaires de service 2016 et 2017 ;
- au plus tard le 15 novembre de l’année N-1 à partir de l’HDS 2018 (exemple : 15 novembre 2017 pour l’HS S2018.)
Le suivi des demandes en adaptation, des modifications et suppressions :
- au plus tard de 15 septembre 2017 pour l’horaire de service 2016 ;
- au plus tard le 15 mars de l’année N+1 à partir de l’HDS 2017 (exemple : 15 mars 2018 pour l’HDS S2017.)
</t>
    </r>
    <r>
      <rPr>
        <i/>
        <sz val="11"/>
        <color rgb="FF0070C0"/>
        <rFont val="Calibri"/>
        <family val="2"/>
        <scheme val="minor"/>
      </rPr>
      <t xml:space="preserve">Merci de préciser les informations suivantes portant sur les demandes de sillons voyageurs et leur traitement, en vous référant aux définitions fournies à l'onglet 1 de la présente annexe. Les informations sont à détailler par demandeur.
</t>
    </r>
    <r>
      <rPr>
        <i/>
        <sz val="11"/>
        <color rgb="FFFF0000"/>
        <rFont val="Calibri"/>
        <family val="2"/>
        <scheme val="minor"/>
      </rPr>
      <t xml:space="preserve">Document à fournir: extraction Excel complète de GESICO  pour chaque horaire de service.
</t>
    </r>
  </si>
  <si>
    <r>
      <t xml:space="preserve">Fréquence de collecte : Annuelle
Les capacités allouées à la construction du service et à la facturation doivent être transmises :
- au plus tard de 15 septembre 2017 pour les horaires de service 2016 et 2017 ;
- au plus tard le 15 novembre de l’année N-1 à partir de l’HDS 2018 (exemple : 15 novembre 2017 pour l’HDS 2018).
Le suivi des demandes en adaptation, des modifications et suppressions et le suivi de la qualité des sillons fret doivent être transmis :
- au plus tard de 15 septembre 2017 pour l’horaire de service 2016 ;
- au plus tard le 15 mars de l’année N+1 à partir de l’HDS 2017 (exemple : 15 mars 2018 pour l’HDS 2017).
</t>
    </r>
    <r>
      <rPr>
        <b/>
        <i/>
        <sz val="11"/>
        <color rgb="FF0070C0"/>
        <rFont val="Calibri"/>
        <family val="2"/>
        <scheme val="minor"/>
      </rPr>
      <t>Merci de préciser les informations suivantes portant sur les demandes de sillons voyageurs et leur traitement, en vous référant aux définitions fournies à l'onglet 1 de la présente annexe. Les informations sont à détailler par demandeur.</t>
    </r>
    <r>
      <rPr>
        <b/>
        <i/>
        <sz val="11"/>
        <color rgb="FFFF0000"/>
        <rFont val="Calibri"/>
        <family val="2"/>
        <scheme val="minor"/>
      </rPr>
      <t xml:space="preserve">
Document à fournir: extraction Excel complète de GESICO  pour chaque horaire de service.</t>
    </r>
  </si>
  <si>
    <t>Total HDS N</t>
  </si>
  <si>
    <t>- La comptabilité analytique de la surveillance et de l'entretien
- La comptabilité analytique de l'exploitation du réseau</t>
  </si>
  <si>
    <t>Région ou Ets 1</t>
  </si>
  <si>
    <t>Région ou Ets 2</t>
  </si>
  <si>
    <t>Région ou Ets n</t>
  </si>
  <si>
    <t>Charges liées 
à l'exploitation du réseau (gestion de la circulation) pour l'année N</t>
  </si>
  <si>
    <t>Charges liées 
à l'entretien et à la surveillance 
du réseau pour l'année N</t>
  </si>
  <si>
    <t>Investissements 
de renouvellement 
effectués dans l'année N</t>
  </si>
  <si>
    <t xml:space="preserve">- Le rapport des commissaires aux comptes sur les comptes de l’entreprise accompagné 
  des comptes annuels complets (bilan, compte de résultat et annexes) </t>
  </si>
  <si>
    <t>Les informations ci-dessous portent sur l'activité liée au transport de voyageurs et sont à détailler par EF, pour l'horaire de service N :</t>
  </si>
  <si>
    <t>Trafic TER : Informations à détailler par région administrative (ancien périmètre)</t>
  </si>
  <si>
    <t xml:space="preserve">Libellé de la région ou de l'établissement </t>
  </si>
  <si>
    <t>Détailler les informations suivantes relatives aux charges et investissements par région administrative et/ou par établissement :</t>
  </si>
  <si>
    <r>
      <t xml:space="preserve">Merci de remplir les cellules grisées ci-dessous et de détailler les informations par région administrative (anciennes régions administratives) </t>
    </r>
    <r>
      <rPr>
        <i/>
        <u/>
        <sz val="11"/>
        <color rgb="FF0070C0"/>
        <rFont val="Calibri"/>
        <family val="2"/>
        <scheme val="minor"/>
      </rPr>
      <t>et</t>
    </r>
    <r>
      <rPr>
        <i/>
        <sz val="11"/>
        <color rgb="FF0070C0"/>
        <rFont val="Calibri"/>
        <family val="2"/>
        <scheme val="minor"/>
      </rPr>
      <t xml:space="preserve"> par établissement.</t>
    </r>
  </si>
  <si>
    <t>Dénomination de l'EF :</t>
  </si>
  <si>
    <t>Documents à fournir : Nomenclature des Evènements-Origines et classement de chaque EO dans la catégorie maitrisable ou non maitrisable</t>
  </si>
  <si>
    <t>HDS N</t>
  </si>
  <si>
    <t>Annexe - Consultation publique sur la collecte de données auprès des gestionnaires d'infrastructure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</si>
</sst>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21"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3"/>
      <color rgb="FFFF0000"/>
      <name val="Calibri"/>
      <family val="2"/>
      <scheme val="minor"/>
    </font>
    <font>
      <b/>
      <sz val="11"/>
      <color rgb="FFFF0000"/>
      <name val="Calibri"/>
      <family val="2"/>
      <scheme val="minor"/>
    </font>
    <font>
      <b/>
      <i/>
      <sz val="11"/>
      <color rgb="FFFF0000"/>
      <name val="Calibri"/>
      <family val="2"/>
      <scheme val="minor"/>
    </font>
    <font>
      <sz val="11"/>
      <color theme="1"/>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sz val="14"/>
      <name val="Calibri"/>
      <family val="2"/>
      <scheme val="minor"/>
    </font>
    <font>
      <i/>
      <sz val="11"/>
      <color rgb="FFFF0000"/>
      <name val="Calibri"/>
      <family val="2"/>
      <scheme val="minor"/>
    </font>
    <font>
      <sz val="11"/>
      <name val="Calibri"/>
      <family val="2"/>
      <scheme val="minor"/>
    </font>
    <font>
      <i/>
      <u/>
      <sz val="11"/>
      <color rgb="FF0070C0"/>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9.9978637043366805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lightUp">
        <fgColor auto="1"/>
        <bgColor theme="0" tint="-0.34998626667073579"/>
      </patternFill>
    </fill>
    <fill>
      <patternFill patternType="solid">
        <fgColor theme="6" tint="0.79998168889431442"/>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uble">
        <color indexed="64"/>
      </left>
      <right/>
      <top style="medium">
        <color indexed="64"/>
      </top>
      <bottom style="medium">
        <color indexed="64"/>
      </bottom>
      <diagonal/>
    </border>
    <border>
      <left style="hair">
        <color indexed="64"/>
      </left>
      <right style="hair">
        <color indexed="64"/>
      </right>
      <top style="medium">
        <color indexed="64"/>
      </top>
      <bottom/>
      <diagonal/>
    </border>
  </borders>
  <cellStyleXfs count="2">
    <xf numFmtId="0" fontId="0" fillId="0" borderId="0"/>
    <xf numFmtId="43" fontId="13" fillId="0" borderId="0" applyFont="0" applyFill="0" applyBorder="0" applyAlignment="0" applyProtection="0"/>
  </cellStyleXfs>
  <cellXfs count="782">
    <xf numFmtId="0" fontId="0" fillId="0" borderId="0" xfId="0"/>
    <xf numFmtId="0" fontId="1" fillId="0" borderId="0" xfId="0" applyFont="1" applyFill="1" applyAlignment="1"/>
    <xf numFmtId="0" fontId="0" fillId="4" borderId="0" xfId="0" applyFill="1"/>
    <xf numFmtId="0" fontId="1" fillId="0" borderId="0" xfId="0" applyFont="1" applyFill="1" applyAlignment="1">
      <alignment horizontal="center"/>
    </xf>
    <xf numFmtId="0" fontId="0" fillId="4" borderId="0" xfId="0" quotePrefix="1" applyFill="1"/>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quotePrefix="1" applyFill="1" applyBorder="1" applyAlignment="1">
      <alignment horizontal="left" vertical="center" wrapText="1"/>
    </xf>
    <xf numFmtId="0" fontId="0" fillId="0" borderId="0" xfId="0" applyFill="1" applyBorder="1"/>
    <xf numFmtId="0" fontId="0" fillId="0" borderId="0" xfId="0" applyFill="1" applyAlignment="1">
      <alignment vertical="top" wrapText="1"/>
    </xf>
    <xf numFmtId="0" fontId="0" fillId="0" borderId="0" xfId="0" applyFill="1" applyBorder="1" applyAlignment="1"/>
    <xf numFmtId="0" fontId="1" fillId="0" borderId="0" xfId="0" applyFont="1" applyFill="1" applyBorder="1" applyAlignment="1"/>
    <xf numFmtId="0" fontId="0" fillId="0" borderId="0" xfId="0" applyFill="1" applyBorder="1" applyAlignment="1">
      <alignment vertical="center" wrapText="1"/>
    </xf>
    <xf numFmtId="0" fontId="1" fillId="2" borderId="0" xfId="0" applyFont="1" applyFill="1"/>
    <xf numFmtId="0" fontId="1" fillId="0"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0" borderId="0" xfId="0" applyFont="1" applyFill="1" applyBorder="1" applyAlignment="1">
      <alignment horizontal="left" vertical="center" wrapText="1"/>
    </xf>
    <xf numFmtId="0" fontId="0" fillId="0" borderId="0" xfId="0" applyAlignment="1">
      <alignment wrapText="1"/>
    </xf>
    <xf numFmtId="0" fontId="8" fillId="0" borderId="0" xfId="0" applyFont="1"/>
    <xf numFmtId="0" fontId="8" fillId="0" borderId="35" xfId="0" applyFont="1" applyFill="1" applyBorder="1"/>
    <xf numFmtId="0" fontId="8" fillId="0" borderId="0" xfId="0" applyFont="1" applyFill="1" applyBorder="1" applyAlignment="1">
      <alignment horizontal="right" vertical="center"/>
    </xf>
    <xf numFmtId="0" fontId="8" fillId="6" borderId="12" xfId="0" applyFont="1" applyFill="1" applyBorder="1"/>
    <xf numFmtId="0" fontId="8" fillId="6" borderId="34" xfId="0" applyFont="1" applyFill="1" applyBorder="1"/>
    <xf numFmtId="0" fontId="8" fillId="0" borderId="0" xfId="0" applyFont="1" applyFill="1" applyBorder="1"/>
    <xf numFmtId="0" fontId="8" fillId="6" borderId="18" xfId="0" applyFont="1" applyFill="1" applyBorder="1"/>
    <xf numFmtId="0" fontId="2" fillId="5" borderId="10" xfId="0" applyFont="1" applyFill="1" applyBorder="1" applyAlignment="1">
      <alignment horizontal="left" vertical="center"/>
    </xf>
    <xf numFmtId="0" fontId="8" fillId="5" borderId="10" xfId="0" applyFont="1" applyFill="1" applyBorder="1"/>
    <xf numFmtId="0" fontId="8" fillId="5" borderId="11" xfId="0" applyFont="1" applyFill="1" applyBorder="1"/>
    <xf numFmtId="0" fontId="8" fillId="6" borderId="39" xfId="0" applyFont="1" applyFill="1" applyBorder="1"/>
    <xf numFmtId="0" fontId="8" fillId="6" borderId="35" xfId="0" applyFont="1" applyFill="1" applyBorder="1"/>
    <xf numFmtId="0" fontId="8" fillId="6" borderId="16" xfId="0" applyFont="1" applyFill="1" applyBorder="1"/>
    <xf numFmtId="0" fontId="8" fillId="6" borderId="41" xfId="0" applyFont="1" applyFill="1" applyBorder="1"/>
    <xf numFmtId="0" fontId="8" fillId="0" borderId="16" xfId="0" applyFont="1" applyBorder="1"/>
    <xf numFmtId="0" fontId="8" fillId="6" borderId="20" xfId="0" applyFont="1" applyFill="1" applyBorder="1"/>
    <xf numFmtId="0" fontId="8" fillId="6" borderId="21" xfId="0" applyFont="1" applyFill="1" applyBorder="1"/>
    <xf numFmtId="0" fontId="8" fillId="0" borderId="20" xfId="0" applyFont="1" applyBorder="1" applyAlignment="1">
      <alignment horizontal="right"/>
    </xf>
    <xf numFmtId="0" fontId="8" fillId="0" borderId="20" xfId="0" applyFont="1" applyFill="1" applyBorder="1"/>
    <xf numFmtId="0" fontId="8" fillId="0" borderId="21" xfId="0" applyFont="1" applyBorder="1" applyAlignment="1">
      <alignment horizontal="right"/>
    </xf>
    <xf numFmtId="0" fontId="2" fillId="0" borderId="3" xfId="0" applyFont="1" applyFill="1" applyBorder="1" applyAlignment="1">
      <alignment horizontal="left" vertical="center"/>
    </xf>
    <xf numFmtId="0" fontId="8" fillId="6" borderId="28" xfId="0" applyFont="1" applyFill="1" applyBorder="1" applyAlignment="1"/>
    <xf numFmtId="0" fontId="8" fillId="6" borderId="18" xfId="0" applyFont="1" applyFill="1" applyBorder="1" applyAlignment="1"/>
    <xf numFmtId="0" fontId="8" fillId="4" borderId="39" xfId="0" applyFont="1" applyFill="1" applyBorder="1" applyAlignment="1"/>
    <xf numFmtId="0" fontId="2" fillId="0" borderId="49" xfId="0" applyFont="1" applyFill="1" applyBorder="1" applyAlignment="1">
      <alignment horizontal="left" vertical="center"/>
    </xf>
    <xf numFmtId="0" fontId="8" fillId="6" borderId="15" xfId="0" applyFont="1" applyFill="1" applyBorder="1"/>
    <xf numFmtId="0" fontId="8" fillId="6" borderId="17" xfId="0" applyFont="1" applyFill="1" applyBorder="1"/>
    <xf numFmtId="0" fontId="8" fillId="0" borderId="19" xfId="0" applyFont="1" applyBorder="1" applyAlignment="1">
      <alignment horizontal="right"/>
    </xf>
    <xf numFmtId="0" fontId="8" fillId="0" borderId="11" xfId="0" applyFont="1" applyBorder="1" applyAlignment="1">
      <alignment horizontal="right"/>
    </xf>
    <xf numFmtId="0" fontId="8" fillId="4" borderId="0" xfId="0" applyFont="1" applyFill="1" applyAlignment="1">
      <alignment horizontal="left"/>
    </xf>
    <xf numFmtId="0" fontId="8" fillId="4" borderId="0" xfId="0" quotePrefix="1" applyFont="1" applyFill="1" applyBorder="1" applyAlignment="1">
      <alignment horizontal="left" vertical="center" wrapText="1"/>
    </xf>
    <xf numFmtId="0" fontId="2" fillId="4" borderId="19" xfId="0" applyFont="1" applyFill="1" applyBorder="1" applyAlignment="1">
      <alignment horizontal="center" vertical="center"/>
    </xf>
    <xf numFmtId="0" fontId="2" fillId="4" borderId="21" xfId="0" applyFont="1" applyFill="1" applyBorder="1" applyAlignment="1">
      <alignment vertical="center" wrapText="1"/>
    </xf>
    <xf numFmtId="0" fontId="8" fillId="4" borderId="18" xfId="0" applyFont="1" applyFill="1" applyBorder="1" applyAlignment="1">
      <alignment vertical="center" wrapText="1"/>
    </xf>
    <xf numFmtId="0" fontId="8" fillId="4" borderId="18" xfId="0" quotePrefix="1" applyFont="1" applyFill="1" applyBorder="1" applyAlignment="1">
      <alignment vertical="center" wrapText="1"/>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8" fillId="4" borderId="18"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2" xfId="0" applyFont="1" applyFill="1" applyBorder="1" applyAlignment="1">
      <alignment vertical="center" wrapText="1"/>
    </xf>
    <xf numFmtId="0" fontId="2" fillId="2" borderId="0" xfId="0" applyFont="1" applyFill="1" applyAlignment="1">
      <alignment horizontal="left" vertical="center"/>
    </xf>
    <xf numFmtId="0" fontId="8" fillId="6" borderId="38" xfId="0" applyFont="1" applyFill="1" applyBorder="1"/>
    <xf numFmtId="0" fontId="8" fillId="0" borderId="0" xfId="0" applyFont="1" applyBorder="1" applyAlignment="1">
      <alignment horizontal="right" vertical="center"/>
    </xf>
    <xf numFmtId="0" fontId="8" fillId="6" borderId="12" xfId="0" applyFont="1" applyFill="1" applyBorder="1" applyAlignment="1">
      <alignment horizontal="right" vertical="center"/>
    </xf>
    <xf numFmtId="0" fontId="8" fillId="0" borderId="35" xfId="0" applyFont="1" applyBorder="1" applyAlignment="1">
      <alignment horizontal="right" vertical="center"/>
    </xf>
    <xf numFmtId="0" fontId="8" fillId="6" borderId="37" xfId="0" applyFont="1" applyFill="1" applyBorder="1"/>
    <xf numFmtId="0" fontId="8" fillId="6" borderId="37" xfId="0" applyFont="1" applyFill="1" applyBorder="1" applyAlignment="1">
      <alignment horizontal="right" vertical="center"/>
    </xf>
    <xf numFmtId="0" fontId="8" fillId="0" borderId="38" xfId="0" applyFont="1" applyBorder="1" applyAlignment="1">
      <alignment horizontal="right" vertical="center"/>
    </xf>
    <xf numFmtId="0" fontId="8" fillId="6" borderId="40" xfId="0" applyFont="1" applyFill="1" applyBorder="1"/>
    <xf numFmtId="0" fontId="8" fillId="6" borderId="16" xfId="0" applyFont="1" applyFill="1" applyBorder="1" applyAlignment="1">
      <alignment horizontal="right" vertical="center"/>
    </xf>
    <xf numFmtId="0" fontId="8" fillId="0" borderId="41" xfId="0" applyFont="1" applyBorder="1" applyAlignment="1">
      <alignment horizontal="right" vertical="center"/>
    </xf>
    <xf numFmtId="0" fontId="8" fillId="6" borderId="44" xfId="0" applyFont="1" applyFill="1" applyBorder="1"/>
    <xf numFmtId="0" fontId="2" fillId="0" borderId="46" xfId="0" applyFont="1" applyBorder="1" applyAlignment="1">
      <alignment horizontal="center"/>
    </xf>
    <xf numFmtId="0" fontId="2" fillId="0" borderId="47" xfId="0" applyFont="1" applyBorder="1" applyAlignment="1">
      <alignment horizontal="center"/>
    </xf>
    <xf numFmtId="0" fontId="2" fillId="0" borderId="47" xfId="0" applyFont="1" applyBorder="1" applyAlignment="1">
      <alignment horizontal="center" vertical="center"/>
    </xf>
    <xf numFmtId="0" fontId="2" fillId="0" borderId="48" xfId="0" applyFont="1" applyBorder="1" applyAlignment="1">
      <alignment horizontal="center"/>
    </xf>
    <xf numFmtId="0" fontId="2" fillId="2" borderId="0" xfId="0" applyFont="1" applyFill="1" applyAlignment="1">
      <alignment horizontal="left"/>
    </xf>
    <xf numFmtId="0" fontId="8" fillId="2" borderId="0" xfId="0" applyFont="1" applyFill="1"/>
    <xf numFmtId="0" fontId="8" fillId="0" borderId="0" xfId="0" applyFont="1" applyFill="1"/>
    <xf numFmtId="0" fontId="2" fillId="0" borderId="0" xfId="0" applyFont="1" applyFill="1"/>
    <xf numFmtId="0" fontId="2" fillId="0" borderId="0" xfId="0" applyFont="1" applyFill="1" applyBorder="1" applyAlignment="1">
      <alignment vertical="center" wrapText="1"/>
    </xf>
    <xf numFmtId="0" fontId="8" fillId="6" borderId="34" xfId="0" applyFont="1" applyFill="1" applyBorder="1" applyAlignment="1">
      <alignment horizontal="left" vertical="center"/>
    </xf>
    <xf numFmtId="0" fontId="11" fillId="0" borderId="0" xfId="0" applyFont="1" applyFill="1"/>
    <xf numFmtId="0" fontId="8" fillId="0" borderId="34" xfId="0" applyFont="1" applyBorder="1" applyAlignment="1"/>
    <xf numFmtId="0" fontId="8" fillId="0" borderId="12" xfId="0" applyFont="1" applyBorder="1" applyAlignment="1"/>
    <xf numFmtId="0" fontId="0" fillId="4" borderId="0" xfId="0" applyFill="1" applyAlignment="1">
      <alignment horizontal="left"/>
    </xf>
    <xf numFmtId="0" fontId="2" fillId="5" borderId="11" xfId="0" applyFont="1" applyFill="1" applyBorder="1" applyAlignment="1">
      <alignment horizontal="center" vertical="center" wrapText="1"/>
    </xf>
    <xf numFmtId="0" fontId="8" fillId="6" borderId="32" xfId="0" applyFont="1" applyFill="1" applyBorder="1"/>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8" fillId="6" borderId="19" xfId="0" applyFont="1" applyFill="1" applyBorder="1" applyAlignment="1">
      <alignment horizontal="left" vertical="center"/>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Border="1" applyAlignment="1">
      <alignment horizontal="left"/>
    </xf>
    <xf numFmtId="0" fontId="5" fillId="0" borderId="0" xfId="0" applyFont="1"/>
    <xf numFmtId="0" fontId="2" fillId="0" borderId="0" xfId="0" applyFont="1" applyFill="1" applyBorder="1" applyAlignment="1">
      <alignment horizontal="left" vertical="center"/>
    </xf>
    <xf numFmtId="0" fontId="8" fillId="6" borderId="31" xfId="0" applyFont="1" applyFill="1" applyBorder="1" applyAlignment="1">
      <alignment vertical="center"/>
    </xf>
    <xf numFmtId="0" fontId="8" fillId="6" borderId="23" xfId="0" applyFont="1" applyFill="1" applyBorder="1" applyAlignment="1">
      <alignment vertical="center"/>
    </xf>
    <xf numFmtId="0" fontId="2" fillId="0" borderId="0" xfId="0" applyFont="1" applyFill="1" applyBorder="1" applyAlignment="1">
      <alignment horizontal="left"/>
    </xf>
    <xf numFmtId="0" fontId="8" fillId="0" borderId="38" xfId="0" applyFont="1" applyFill="1" applyBorder="1"/>
    <xf numFmtId="0" fontId="2" fillId="0" borderId="0" xfId="0" applyFont="1" applyBorder="1" applyAlignment="1">
      <alignment horizontal="center" vertical="center"/>
    </xf>
    <xf numFmtId="0" fontId="8" fillId="4" borderId="0" xfId="0" applyFont="1" applyFill="1" applyBorder="1"/>
    <xf numFmtId="0" fontId="5" fillId="0" borderId="0" xfId="0" applyFont="1" applyBorder="1" applyAlignment="1">
      <alignment horizontal="left" indent="2"/>
    </xf>
    <xf numFmtId="0" fontId="8" fillId="0" borderId="0" xfId="0" applyFont="1" applyFill="1" applyBorder="1" applyAlignment="1">
      <alignment horizontal="center"/>
    </xf>
    <xf numFmtId="0" fontId="6" fillId="0" borderId="0" xfId="0" applyFont="1"/>
    <xf numFmtId="0" fontId="8" fillId="4" borderId="12" xfId="0" applyFont="1" applyFill="1" applyBorder="1" applyAlignment="1">
      <alignment horizontal="center" vertical="center" wrapText="1"/>
    </xf>
    <xf numFmtId="0" fontId="5" fillId="6" borderId="40" xfId="0" applyFont="1" applyFill="1" applyBorder="1" applyAlignment="1">
      <alignment vertical="center"/>
    </xf>
    <xf numFmtId="0" fontId="8" fillId="6" borderId="15" xfId="0" applyFont="1" applyFill="1" applyBorder="1" applyAlignment="1">
      <alignment vertical="center"/>
    </xf>
    <xf numFmtId="0" fontId="8" fillId="6" borderId="34" xfId="0" applyFont="1" applyFill="1" applyBorder="1" applyAlignment="1">
      <alignment vertical="center"/>
    </xf>
    <xf numFmtId="0" fontId="5" fillId="6" borderId="34" xfId="0" applyFont="1" applyFill="1" applyBorder="1" applyAlignment="1">
      <alignment vertical="center"/>
    </xf>
    <xf numFmtId="0" fontId="5" fillId="0" borderId="36" xfId="0" applyFont="1" applyFill="1" applyBorder="1" applyAlignment="1">
      <alignment vertical="center"/>
    </xf>
    <xf numFmtId="0" fontId="8" fillId="0" borderId="19" xfId="0" applyFont="1" applyFill="1" applyBorder="1"/>
    <xf numFmtId="0" fontId="12" fillId="0" borderId="0" xfId="0" applyFont="1" applyFill="1" applyBorder="1" applyAlignment="1">
      <alignment horizontal="left" vertical="center" wrapText="1"/>
    </xf>
    <xf numFmtId="0" fontId="2" fillId="7" borderId="62" xfId="0" applyFont="1" applyFill="1" applyBorder="1" applyAlignment="1">
      <alignment horizontal="center" vertical="center" wrapText="1"/>
    </xf>
    <xf numFmtId="0" fontId="8" fillId="6" borderId="23" xfId="0" applyFont="1" applyFill="1" applyBorder="1"/>
    <xf numFmtId="0" fontId="2" fillId="2" borderId="0" xfId="0" applyFont="1" applyFill="1" applyAlignment="1">
      <alignment horizontal="left" vertical="center"/>
    </xf>
    <xf numFmtId="0" fontId="8" fillId="6" borderId="58" xfId="0" applyFont="1" applyFill="1" applyBorder="1" applyAlignment="1">
      <alignment vertical="center"/>
    </xf>
    <xf numFmtId="0" fontId="8" fillId="6" borderId="59" xfId="0" applyFont="1" applyFill="1" applyBorder="1" applyAlignment="1">
      <alignment vertical="center"/>
    </xf>
    <xf numFmtId="0" fontId="5" fillId="0" borderId="60" xfId="0" applyFont="1" applyFill="1" applyBorder="1" applyAlignment="1">
      <alignment vertical="center"/>
    </xf>
    <xf numFmtId="0" fontId="5" fillId="6" borderId="66" xfId="0" applyFont="1" applyFill="1" applyBorder="1" applyAlignment="1">
      <alignment vertical="center"/>
    </xf>
    <xf numFmtId="0" fontId="8" fillId="0" borderId="62" xfId="0" applyFont="1" applyFill="1" applyBorder="1"/>
    <xf numFmtId="0" fontId="6" fillId="0" borderId="62" xfId="0" applyFont="1" applyFill="1" applyBorder="1" applyAlignment="1">
      <alignment horizontal="center" vertical="center" wrapText="1"/>
    </xf>
    <xf numFmtId="0" fontId="8" fillId="6" borderId="24" xfId="0" applyFont="1" applyFill="1" applyBorder="1" applyAlignment="1">
      <alignment vertical="center"/>
    </xf>
    <xf numFmtId="0" fontId="8" fillId="6" borderId="14" xfId="0" applyFont="1" applyFill="1" applyBorder="1" applyAlignment="1">
      <alignment vertical="center"/>
    </xf>
    <xf numFmtId="0" fontId="5" fillId="0" borderId="50" xfId="0" applyFont="1" applyFill="1" applyBorder="1" applyAlignment="1">
      <alignment vertical="center"/>
    </xf>
    <xf numFmtId="0" fontId="2" fillId="2" borderId="0" xfId="0" applyFont="1" applyFill="1" applyAlignment="1">
      <alignment horizontal="left" vertical="center"/>
    </xf>
    <xf numFmtId="0" fontId="8" fillId="6" borderId="21" xfId="0" applyFont="1" applyFill="1" applyBorder="1" applyAlignment="1">
      <alignment horizontal="left" vertical="center"/>
    </xf>
    <xf numFmtId="0" fontId="8" fillId="0" borderId="14" xfId="0" applyFont="1" applyBorder="1" applyAlignment="1">
      <alignment horizontal="left" vertical="center"/>
    </xf>
    <xf numFmtId="0" fontId="5" fillId="0" borderId="42" xfId="0" applyFont="1" applyBorder="1" applyAlignment="1">
      <alignment horizontal="left" vertical="center"/>
    </xf>
    <xf numFmtId="0" fontId="8" fillId="0" borderId="7" xfId="0" applyFont="1" applyBorder="1" applyAlignment="1">
      <alignment vertical="center" wrapText="1"/>
    </xf>
    <xf numFmtId="0" fontId="9" fillId="6" borderId="58" xfId="0" applyFont="1" applyFill="1" applyBorder="1" applyAlignment="1">
      <alignment vertical="center"/>
    </xf>
    <xf numFmtId="0" fontId="9" fillId="6" borderId="59" xfId="0" applyFont="1" applyFill="1" applyBorder="1" applyAlignment="1">
      <alignment vertical="center"/>
    </xf>
    <xf numFmtId="0" fontId="9" fillId="6" borderId="60" xfId="0" applyFont="1" applyFill="1" applyBorder="1" applyAlignment="1">
      <alignment vertical="center"/>
    </xf>
    <xf numFmtId="0" fontId="2" fillId="11" borderId="6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5" fillId="0" borderId="42" xfId="0" applyFont="1" applyBorder="1" applyAlignment="1">
      <alignment vertical="center"/>
    </xf>
    <xf numFmtId="0" fontId="8" fillId="0" borderId="39" xfId="0" applyFont="1" applyFill="1" applyBorder="1"/>
    <xf numFmtId="0" fontId="8" fillId="6" borderId="67" xfId="0" applyFont="1" applyFill="1" applyBorder="1" applyAlignment="1">
      <alignment horizontal="left" vertical="center"/>
    </xf>
    <xf numFmtId="0" fontId="8" fillId="6" borderId="39" xfId="0" applyFont="1" applyFill="1" applyBorder="1" applyAlignment="1">
      <alignment horizontal="left" vertical="center"/>
    </xf>
    <xf numFmtId="0" fontId="8" fillId="6" borderId="35" xfId="0" applyFont="1" applyFill="1" applyBorder="1" applyAlignment="1">
      <alignment horizontal="left" vertical="center"/>
    </xf>
    <xf numFmtId="0" fontId="2" fillId="7" borderId="6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8" fillId="4" borderId="0" xfId="0" applyFont="1" applyFill="1" applyBorder="1" applyAlignment="1">
      <alignment horizontal="left" vertical="center" wrapText="1"/>
    </xf>
    <xf numFmtId="0" fontId="9" fillId="6" borderId="68" xfId="0" applyFont="1" applyFill="1" applyBorder="1" applyAlignment="1">
      <alignment vertical="center"/>
    </xf>
    <xf numFmtId="0" fontId="2" fillId="11" borderId="63"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6" xfId="0" applyFont="1" applyBorder="1" applyAlignment="1">
      <alignment horizontal="center" vertical="center"/>
    </xf>
    <xf numFmtId="0" fontId="2" fillId="2" borderId="0" xfId="0" applyFont="1" applyFill="1" applyAlignment="1">
      <alignment horizontal="left"/>
    </xf>
    <xf numFmtId="0" fontId="2" fillId="5" borderId="19" xfId="0" applyFont="1" applyFill="1" applyBorder="1" applyAlignment="1">
      <alignment horizontal="center" vertical="center"/>
    </xf>
    <xf numFmtId="0" fontId="8" fillId="6" borderId="21" xfId="0" applyFont="1" applyFill="1" applyBorder="1" applyAlignment="1">
      <alignment horizontal="left" vertical="center"/>
    </xf>
    <xf numFmtId="0" fontId="2" fillId="7" borderId="19" xfId="0" applyFont="1" applyFill="1" applyBorder="1" applyAlignment="1">
      <alignment horizontal="center" vertical="center" wrapText="1"/>
    </xf>
    <xf numFmtId="0" fontId="2" fillId="2" borderId="0" xfId="0" applyFont="1" applyFill="1" applyAlignment="1">
      <alignment horizontal="left" vertical="center"/>
    </xf>
    <xf numFmtId="0" fontId="8" fillId="4" borderId="0" xfId="0" applyFont="1" applyFill="1" applyBorder="1" applyAlignment="1">
      <alignment vertical="center" wrapText="1"/>
    </xf>
    <xf numFmtId="0" fontId="8" fillId="0" borderId="0" xfId="0" applyFont="1" applyBorder="1" applyAlignment="1">
      <alignment vertical="center" wrapText="1"/>
    </xf>
    <xf numFmtId="0" fontId="2" fillId="9" borderId="9" xfId="0" applyFont="1" applyFill="1" applyBorder="1" applyAlignment="1">
      <alignment horizontal="left" vertical="center"/>
    </xf>
    <xf numFmtId="0" fontId="2" fillId="9" borderId="10" xfId="0" applyFont="1" applyFill="1" applyBorder="1" applyAlignment="1">
      <alignment horizontal="center" vertical="center"/>
    </xf>
    <xf numFmtId="0" fontId="8" fillId="9" borderId="10" xfId="0" applyFont="1" applyFill="1" applyBorder="1" applyAlignment="1">
      <alignment horizontal="left" vertical="center"/>
    </xf>
    <xf numFmtId="0" fontId="8" fillId="9" borderId="11" xfId="0" applyFont="1" applyFill="1" applyBorder="1" applyAlignment="1">
      <alignment horizontal="left" vertical="center"/>
    </xf>
    <xf numFmtId="0" fontId="8" fillId="0" borderId="36" xfId="0" applyFont="1" applyFill="1" applyBorder="1"/>
    <xf numFmtId="0" fontId="2" fillId="7" borderId="21" xfId="0" applyFont="1" applyFill="1" applyBorder="1" applyAlignment="1">
      <alignment horizontal="center" vertical="center" wrapText="1"/>
    </xf>
    <xf numFmtId="0" fontId="14" fillId="0" borderId="0" xfId="0" applyFont="1"/>
    <xf numFmtId="0" fontId="15" fillId="5" borderId="62" xfId="0" applyFont="1" applyFill="1" applyBorder="1" applyAlignment="1">
      <alignment horizontal="left" vertical="center"/>
    </xf>
    <xf numFmtId="0" fontId="15" fillId="5" borderId="62" xfId="0" applyFont="1" applyFill="1" applyBorder="1" applyAlignment="1">
      <alignment horizontal="center"/>
    </xf>
    <xf numFmtId="0" fontId="14" fillId="0" borderId="69" xfId="0" applyFont="1" applyFill="1" applyBorder="1" applyAlignment="1">
      <alignment horizontal="left" vertical="center"/>
    </xf>
    <xf numFmtId="164" fontId="16" fillId="0" borderId="69" xfId="1" applyNumberFormat="1" applyFont="1" applyFill="1" applyBorder="1" applyAlignment="1">
      <alignment horizontal="center"/>
    </xf>
    <xf numFmtId="0" fontId="14" fillId="0" borderId="70" xfId="0" applyFont="1" applyFill="1" applyBorder="1" applyAlignment="1">
      <alignment horizontal="left" vertical="center"/>
    </xf>
    <xf numFmtId="164" fontId="16" fillId="0" borderId="70" xfId="1" applyNumberFormat="1" applyFont="1" applyFill="1" applyBorder="1" applyAlignment="1">
      <alignment horizontal="center"/>
    </xf>
    <xf numFmtId="0" fontId="14" fillId="0" borderId="71" xfId="0" applyFont="1" applyFill="1" applyBorder="1" applyAlignment="1">
      <alignment horizontal="left" vertical="center"/>
    </xf>
    <xf numFmtId="164" fontId="16" fillId="0" borderId="71" xfId="1" applyNumberFormat="1" applyFont="1" applyFill="1" applyBorder="1" applyAlignment="1">
      <alignment horizontal="center"/>
    </xf>
    <xf numFmtId="0" fontId="15" fillId="0" borderId="62" xfId="0" applyFont="1" applyFill="1" applyBorder="1" applyAlignment="1">
      <alignment horizontal="left" vertical="center"/>
    </xf>
    <xf numFmtId="164" fontId="17" fillId="0" borderId="65" xfId="1" applyNumberFormat="1" applyFont="1" applyFill="1" applyBorder="1"/>
    <xf numFmtId="0" fontId="2" fillId="5" borderId="25" xfId="0" applyFont="1" applyFill="1" applyBorder="1" applyAlignment="1">
      <alignment horizontal="center" vertical="center"/>
    </xf>
    <xf numFmtId="0" fontId="15" fillId="5" borderId="9" xfId="0" applyFont="1" applyFill="1" applyBorder="1" applyAlignment="1">
      <alignment horizontal="center"/>
    </xf>
    <xf numFmtId="164" fontId="16" fillId="0" borderId="72" xfId="1" applyNumberFormat="1" applyFont="1" applyFill="1" applyBorder="1" applyAlignment="1">
      <alignment horizontal="center"/>
    </xf>
    <xf numFmtId="164" fontId="16" fillId="0" borderId="73" xfId="1" applyNumberFormat="1" applyFont="1" applyFill="1" applyBorder="1" applyAlignment="1">
      <alignment horizontal="center"/>
    </xf>
    <xf numFmtId="164" fontId="16" fillId="0" borderId="74" xfId="1" applyNumberFormat="1" applyFont="1" applyFill="1" applyBorder="1" applyAlignment="1">
      <alignment horizontal="center"/>
    </xf>
    <xf numFmtId="164" fontId="17" fillId="0" borderId="6" xfId="1" applyNumberFormat="1" applyFont="1" applyFill="1" applyBorder="1"/>
    <xf numFmtId="0" fontId="0" fillId="0" borderId="62" xfId="0" applyBorder="1"/>
    <xf numFmtId="0" fontId="8" fillId="6" borderId="32" xfId="0" applyFont="1" applyFill="1" applyBorder="1" applyAlignment="1">
      <alignment horizontal="right" vertical="center"/>
    </xf>
    <xf numFmtId="0" fontId="8" fillId="0" borderId="33" xfId="0" applyFont="1" applyBorder="1" applyAlignment="1">
      <alignment horizontal="right" vertical="center"/>
    </xf>
    <xf numFmtId="0" fontId="8" fillId="6" borderId="75" xfId="0" applyFont="1" applyFill="1" applyBorder="1"/>
    <xf numFmtId="0" fontId="8" fillId="6" borderId="76" xfId="0" applyFont="1" applyFill="1" applyBorder="1"/>
    <xf numFmtId="0" fontId="8" fillId="6" borderId="76" xfId="0" applyFont="1" applyFill="1" applyBorder="1" applyAlignment="1">
      <alignment horizontal="right" vertical="center"/>
    </xf>
    <xf numFmtId="0" fontId="8" fillId="6" borderId="54" xfId="0" applyFont="1" applyFill="1" applyBorder="1" applyAlignment="1">
      <alignment vertical="center"/>
    </xf>
    <xf numFmtId="0" fontId="8" fillId="6" borderId="55" xfId="0" applyFont="1" applyFill="1" applyBorder="1" applyAlignment="1">
      <alignment vertical="center"/>
    </xf>
    <xf numFmtId="0" fontId="8" fillId="6" borderId="64" xfId="0" applyFont="1" applyFill="1" applyBorder="1" applyAlignment="1">
      <alignment vertical="center"/>
    </xf>
    <xf numFmtId="0" fontId="8" fillId="6" borderId="4" xfId="0" applyFont="1" applyFill="1" applyBorder="1" applyAlignment="1">
      <alignment vertical="center"/>
    </xf>
    <xf numFmtId="0" fontId="8" fillId="6" borderId="0" xfId="0" applyFont="1" applyFill="1" applyBorder="1" applyAlignment="1">
      <alignment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7" xfId="0" applyFont="1" applyFill="1" applyBorder="1" applyAlignment="1">
      <alignment vertical="center"/>
    </xf>
    <xf numFmtId="0" fontId="8" fillId="6" borderId="8" xfId="0" applyFont="1" applyFill="1" applyBorder="1" applyAlignment="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2" xfId="0" applyFont="1" applyBorder="1" applyAlignment="1">
      <alignment horizontal="left" vertical="center" wrapText="1"/>
    </xf>
    <xf numFmtId="0" fontId="8" fillId="0" borderId="12" xfId="0" applyFont="1" applyFill="1" applyBorder="1" applyAlignment="1">
      <alignment horizontal="left" vertical="center" wrapText="1"/>
    </xf>
    <xf numFmtId="0" fontId="2" fillId="5" borderId="9" xfId="0" applyFont="1" applyFill="1" applyBorder="1" applyAlignment="1">
      <alignment horizontal="center" vertical="center"/>
    </xf>
    <xf numFmtId="0" fontId="8" fillId="6" borderId="79" xfId="0" applyFont="1" applyFill="1" applyBorder="1" applyAlignment="1">
      <alignment vertical="center"/>
    </xf>
    <xf numFmtId="0" fontId="8" fillId="6" borderId="80" xfId="0" applyFont="1" applyFill="1" applyBorder="1" applyAlignment="1">
      <alignment vertical="center"/>
    </xf>
    <xf numFmtId="0" fontId="8" fillId="6" borderId="81" xfId="0" applyFont="1" applyFill="1" applyBorder="1" applyAlignment="1">
      <alignment vertical="center"/>
    </xf>
    <xf numFmtId="0" fontId="8" fillId="6" borderId="82" xfId="0" applyFont="1" applyFill="1" applyBorder="1" applyAlignment="1">
      <alignment vertical="center"/>
    </xf>
    <xf numFmtId="0" fontId="8" fillId="6" borderId="83" xfId="0" applyFont="1" applyFill="1" applyBorder="1" applyAlignment="1">
      <alignment vertical="center"/>
    </xf>
    <xf numFmtId="0" fontId="8" fillId="6" borderId="84" xfId="0" applyFont="1" applyFill="1" applyBorder="1" applyAlignment="1">
      <alignment vertical="center"/>
    </xf>
    <xf numFmtId="0" fontId="2" fillId="13" borderId="63" xfId="0" applyFont="1" applyFill="1" applyBorder="1" applyAlignment="1">
      <alignment horizontal="center" vertical="center" wrapText="1"/>
    </xf>
    <xf numFmtId="0" fontId="2" fillId="13" borderId="86" xfId="0" applyFont="1" applyFill="1" applyBorder="1" applyAlignment="1">
      <alignment horizontal="center" vertical="center" wrapText="1"/>
    </xf>
    <xf numFmtId="0" fontId="2" fillId="13" borderId="87" xfId="0" applyFont="1" applyFill="1" applyBorder="1" applyAlignment="1">
      <alignment horizontal="center" vertical="center" wrapText="1"/>
    </xf>
    <xf numFmtId="0" fontId="5" fillId="0" borderId="77" xfId="0" applyFont="1" applyFill="1" applyBorder="1" applyAlignment="1">
      <alignment vertical="center"/>
    </xf>
    <xf numFmtId="0" fontId="5" fillId="0" borderId="78" xfId="0" applyFont="1" applyFill="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26" xfId="0" applyFont="1" applyFill="1" applyBorder="1" applyAlignment="1">
      <alignment vertical="center"/>
    </xf>
    <xf numFmtId="0" fontId="2" fillId="6" borderId="25" xfId="0" applyFont="1" applyFill="1" applyBorder="1" applyAlignment="1">
      <alignment vertical="center"/>
    </xf>
    <xf numFmtId="0" fontId="2" fillId="6" borderId="11" xfId="0" applyFont="1" applyFill="1" applyBorder="1" applyAlignment="1">
      <alignment vertical="center"/>
    </xf>
    <xf numFmtId="0" fontId="8" fillId="0" borderId="18" xfId="0" applyFont="1" applyFill="1" applyBorder="1" applyAlignment="1">
      <alignment vertical="center" wrapText="1"/>
    </xf>
    <xf numFmtId="0" fontId="5" fillId="0" borderId="44" xfId="0" applyFont="1" applyFill="1" applyBorder="1" applyAlignment="1">
      <alignment vertical="center"/>
    </xf>
    <xf numFmtId="0" fontId="8" fillId="6" borderId="66" xfId="0" applyFont="1" applyFill="1" applyBorder="1" applyAlignment="1">
      <alignment vertical="center"/>
    </xf>
    <xf numFmtId="0" fontId="5" fillId="0" borderId="62" xfId="0" applyFont="1" applyFill="1" applyBorder="1" applyAlignment="1">
      <alignment vertical="center"/>
    </xf>
    <xf numFmtId="0" fontId="8" fillId="6" borderId="89" xfId="0" applyFont="1" applyFill="1" applyBorder="1" applyAlignment="1">
      <alignment vertical="center"/>
    </xf>
    <xf numFmtId="0" fontId="5" fillId="0" borderId="88" xfId="0" applyFont="1" applyFill="1" applyBorder="1" applyAlignment="1">
      <alignment vertical="center"/>
    </xf>
    <xf numFmtId="0" fontId="5" fillId="0" borderId="89" xfId="0" applyFont="1" applyFill="1" applyBorder="1" applyAlignment="1">
      <alignment vertical="center"/>
    </xf>
    <xf numFmtId="0" fontId="2" fillId="7" borderId="77" xfId="0" applyFont="1" applyFill="1" applyBorder="1" applyAlignment="1">
      <alignment horizontal="center" vertical="center" wrapText="1"/>
    </xf>
    <xf numFmtId="0" fontId="5" fillId="6" borderId="83" xfId="0" applyFont="1" applyFill="1" applyBorder="1" applyAlignment="1">
      <alignment vertical="center"/>
    </xf>
    <xf numFmtId="0" fontId="5" fillId="6" borderId="84" xfId="0" applyFont="1" applyFill="1" applyBorder="1" applyAlignment="1">
      <alignment vertical="center"/>
    </xf>
    <xf numFmtId="0" fontId="8" fillId="0" borderId="77" xfId="0" applyFont="1" applyFill="1" applyBorder="1"/>
    <xf numFmtId="0" fontId="8" fillId="0" borderId="78" xfId="0" applyFont="1" applyFill="1" applyBorder="1"/>
    <xf numFmtId="0" fontId="2" fillId="13" borderId="78" xfId="0" applyFont="1" applyFill="1" applyBorder="1" applyAlignment="1">
      <alignment horizontal="center" vertical="center" wrapText="1"/>
    </xf>
    <xf numFmtId="0" fontId="2" fillId="13" borderId="77" xfId="0" applyFont="1" applyFill="1" applyBorder="1" applyAlignment="1">
      <alignment horizontal="center" vertical="center" wrapText="1"/>
    </xf>
    <xf numFmtId="0" fontId="11" fillId="0" borderId="0" xfId="0" applyFont="1" applyFill="1" applyBorder="1" applyAlignment="1">
      <alignment vertical="center"/>
    </xf>
    <xf numFmtId="0" fontId="5" fillId="6" borderId="36" xfId="0" applyFont="1" applyFill="1" applyBorder="1" applyAlignment="1">
      <alignment vertical="center"/>
    </xf>
    <xf numFmtId="0" fontId="5" fillId="6" borderId="60" xfId="0" applyFont="1" applyFill="1" applyBorder="1" applyAlignment="1">
      <alignment vertical="center"/>
    </xf>
    <xf numFmtId="0" fontId="5" fillId="6" borderId="17" xfId="0" applyFont="1" applyFill="1" applyBorder="1" applyAlignment="1">
      <alignment vertical="center"/>
    </xf>
    <xf numFmtId="0" fontId="8" fillId="0" borderId="26" xfId="0" applyFont="1" applyFill="1" applyBorder="1"/>
    <xf numFmtId="0" fontId="6" fillId="5" borderId="6"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13" borderId="65" xfId="0" applyFont="1" applyFill="1" applyBorder="1" applyAlignment="1">
      <alignment horizontal="center" vertical="center" wrapText="1"/>
    </xf>
    <xf numFmtId="0" fontId="6" fillId="13" borderId="92" xfId="0" applyFont="1" applyFill="1" applyBorder="1" applyAlignment="1">
      <alignment horizontal="center" vertical="center" wrapText="1"/>
    </xf>
    <xf numFmtId="0" fontId="8" fillId="6" borderId="93" xfId="0" applyFont="1" applyFill="1" applyBorder="1" applyAlignment="1">
      <alignment vertical="center"/>
    </xf>
    <xf numFmtId="0" fontId="8" fillId="6" borderId="94" xfId="0" applyFont="1" applyFill="1" applyBorder="1" applyAlignment="1">
      <alignment vertical="center"/>
    </xf>
    <xf numFmtId="0" fontId="5" fillId="0" borderId="95" xfId="0" applyFont="1" applyFill="1" applyBorder="1" applyAlignment="1">
      <alignment vertical="center"/>
    </xf>
    <xf numFmtId="0" fontId="5" fillId="6" borderId="96" xfId="0" applyFont="1" applyFill="1" applyBorder="1" applyAlignment="1">
      <alignment vertical="center"/>
    </xf>
    <xf numFmtId="0" fontId="8" fillId="0" borderId="90" xfId="0" applyFont="1" applyFill="1" applyBorder="1"/>
    <xf numFmtId="0" fontId="6" fillId="13" borderId="51" xfId="0" applyFont="1" applyFill="1" applyBorder="1" applyAlignment="1">
      <alignment horizontal="center" vertical="center" wrapText="1"/>
    </xf>
    <xf numFmtId="0" fontId="6" fillId="13" borderId="6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13" borderId="90" xfId="0" applyFont="1" applyFill="1" applyBorder="1" applyAlignment="1">
      <alignment horizontal="center" vertical="center"/>
    </xf>
    <xf numFmtId="0" fontId="5" fillId="6" borderId="15" xfId="0" applyFont="1" applyFill="1" applyBorder="1" applyAlignment="1">
      <alignment vertical="center"/>
    </xf>
    <xf numFmtId="0" fontId="8" fillId="6" borderId="33" xfId="0" applyFont="1" applyFill="1" applyBorder="1" applyAlignment="1">
      <alignment vertical="center"/>
    </xf>
    <xf numFmtId="0" fontId="8" fillId="6" borderId="35" xfId="0" applyFont="1" applyFill="1" applyBorder="1" applyAlignment="1">
      <alignment vertical="center"/>
    </xf>
    <xf numFmtId="0" fontId="5" fillId="6" borderId="35" xfId="0" applyFont="1" applyFill="1" applyBorder="1" applyAlignment="1">
      <alignment vertical="center"/>
    </xf>
    <xf numFmtId="0" fontId="5" fillId="0" borderId="38" xfId="0" applyFont="1" applyFill="1" applyBorder="1" applyAlignment="1">
      <alignment vertical="center"/>
    </xf>
    <xf numFmtId="0" fontId="8" fillId="6" borderId="97" xfId="0" applyFont="1" applyFill="1" applyBorder="1" applyAlignment="1">
      <alignment vertical="center"/>
    </xf>
    <xf numFmtId="0" fontId="8" fillId="6" borderId="98" xfId="0" applyFont="1" applyFill="1" applyBorder="1" applyAlignment="1">
      <alignment vertical="center"/>
    </xf>
    <xf numFmtId="0" fontId="5" fillId="6" borderId="98" xfId="0" applyFont="1" applyFill="1" applyBorder="1" applyAlignment="1">
      <alignment vertical="center"/>
    </xf>
    <xf numFmtId="0" fontId="5" fillId="0" borderId="99" xfId="0" applyFont="1" applyFill="1" applyBorder="1" applyAlignment="1">
      <alignment vertical="center"/>
    </xf>
    <xf numFmtId="0" fontId="8" fillId="0" borderId="44" xfId="0" applyFont="1" applyFill="1" applyBorder="1"/>
    <xf numFmtId="0" fontId="8" fillId="0" borderId="99" xfId="0" applyFont="1" applyFill="1" applyBorder="1"/>
    <xf numFmtId="0" fontId="2" fillId="13" borderId="62" xfId="0" applyFont="1" applyFill="1" applyBorder="1" applyAlignment="1">
      <alignment horizontal="center" vertical="center"/>
    </xf>
    <xf numFmtId="0" fontId="8" fillId="0" borderId="12" xfId="0" applyFont="1" applyBorder="1" applyAlignment="1">
      <alignment horizontal="center" vertical="center"/>
    </xf>
    <xf numFmtId="0" fontId="2" fillId="5" borderId="9" xfId="0" applyFont="1" applyFill="1" applyBorder="1" applyAlignment="1">
      <alignment horizontal="center" vertical="center"/>
    </xf>
    <xf numFmtId="0" fontId="8" fillId="6" borderId="100" xfId="0" applyFont="1" applyFill="1" applyBorder="1" applyAlignment="1">
      <alignment vertical="center"/>
    </xf>
    <xf numFmtId="0" fontId="8" fillId="6" borderId="101" xfId="0" applyFont="1" applyFill="1" applyBorder="1" applyAlignment="1">
      <alignment vertical="center"/>
    </xf>
    <xf numFmtId="0" fontId="8" fillId="6" borderId="102" xfId="0" applyFont="1" applyFill="1" applyBorder="1" applyAlignment="1">
      <alignment vertical="center"/>
    </xf>
    <xf numFmtId="0" fontId="5" fillId="0" borderId="103" xfId="0" applyFont="1" applyFill="1" applyBorder="1" applyAlignment="1">
      <alignment vertical="center"/>
    </xf>
    <xf numFmtId="0" fontId="8" fillId="6" borderId="104" xfId="0" applyFont="1" applyFill="1" applyBorder="1" applyAlignment="1">
      <alignment vertical="center"/>
    </xf>
    <xf numFmtId="0" fontId="5" fillId="6" borderId="104" xfId="0" applyFont="1" applyFill="1" applyBorder="1" applyAlignment="1">
      <alignment vertical="center"/>
    </xf>
    <xf numFmtId="0" fontId="8" fillId="0" borderId="103" xfId="0" applyFont="1" applyFill="1" applyBorder="1"/>
    <xf numFmtId="0" fontId="8" fillId="0" borderId="77" xfId="0" applyFont="1" applyFill="1" applyBorder="1" applyAlignment="1"/>
    <xf numFmtId="0" fontId="8" fillId="0" borderId="78" xfId="0" applyFont="1" applyFill="1" applyBorder="1" applyAlignment="1"/>
    <xf numFmtId="0" fontId="2" fillId="0" borderId="0" xfId="0" applyFont="1" applyFill="1" applyBorder="1" applyAlignment="1">
      <alignment horizontal="center" vertical="center" wrapText="1"/>
    </xf>
    <xf numFmtId="0" fontId="2" fillId="7" borderId="86" xfId="0" applyFont="1" applyFill="1" applyBorder="1" applyAlignment="1">
      <alignment horizontal="center" vertical="center" wrapText="1"/>
    </xf>
    <xf numFmtId="0" fontId="2" fillId="7" borderId="87" xfId="0" applyFont="1" applyFill="1" applyBorder="1" applyAlignment="1">
      <alignment vertical="center" wrapText="1"/>
    </xf>
    <xf numFmtId="0" fontId="8" fillId="6" borderId="86" xfId="0" applyFont="1" applyFill="1" applyBorder="1" applyAlignment="1">
      <alignment vertical="center"/>
    </xf>
    <xf numFmtId="0" fontId="8" fillId="6" borderId="87" xfId="0" applyFont="1" applyFill="1" applyBorder="1" applyAlignment="1">
      <alignment vertical="center"/>
    </xf>
    <xf numFmtId="0" fontId="8" fillId="6" borderId="63" xfId="0" applyFont="1" applyFill="1" applyBorder="1" applyAlignment="1">
      <alignment vertical="center"/>
    </xf>
    <xf numFmtId="0" fontId="6" fillId="13" borderId="105" xfId="0" applyFont="1" applyFill="1" applyBorder="1" applyAlignment="1">
      <alignment horizontal="center" vertical="center" wrapText="1"/>
    </xf>
    <xf numFmtId="0" fontId="6" fillId="13" borderId="10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13" borderId="63" xfId="0" applyFont="1" applyFill="1" applyBorder="1" applyAlignment="1">
      <alignment horizontal="center" vertical="center" wrapText="1"/>
    </xf>
    <xf numFmtId="0" fontId="8" fillId="6" borderId="68" xfId="0" applyFont="1" applyFill="1" applyBorder="1" applyAlignment="1">
      <alignment vertical="center"/>
    </xf>
    <xf numFmtId="0" fontId="5" fillId="0" borderId="63" xfId="0" applyFont="1" applyFill="1" applyBorder="1" applyAlignment="1">
      <alignment vertical="center"/>
    </xf>
    <xf numFmtId="0" fontId="8" fillId="6" borderId="106" xfId="0" applyFont="1" applyFill="1" applyBorder="1" applyAlignment="1">
      <alignment vertical="center"/>
    </xf>
    <xf numFmtId="0" fontId="8" fillId="6" borderId="107" xfId="0" applyFont="1" applyFill="1" applyBorder="1" applyAlignment="1">
      <alignment vertical="center"/>
    </xf>
    <xf numFmtId="0" fontId="5" fillId="0" borderId="3" xfId="0" applyFont="1" applyFill="1" applyBorder="1" applyAlignment="1">
      <alignment vertical="center"/>
    </xf>
    <xf numFmtId="0" fontId="8" fillId="0" borderId="11" xfId="0" applyFont="1" applyFill="1" applyBorder="1"/>
    <xf numFmtId="0" fontId="8" fillId="6" borderId="62" xfId="0" applyFont="1" applyFill="1" applyBorder="1" applyAlignment="1">
      <alignment vertical="center"/>
    </xf>
    <xf numFmtId="0" fontId="8" fillId="0" borderId="0" xfId="0" applyFont="1" applyFill="1" applyAlignment="1">
      <alignment horizontal="left"/>
    </xf>
    <xf numFmtId="0" fontId="2" fillId="0"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Border="1" applyAlignment="1">
      <alignment vertical="center"/>
    </xf>
    <xf numFmtId="0" fontId="2" fillId="0" borderId="0" xfId="0" applyFont="1" applyFill="1" applyBorder="1" applyAlignment="1">
      <alignment horizontal="left" vertical="center"/>
    </xf>
    <xf numFmtId="0" fontId="9" fillId="6" borderId="106" xfId="0" applyFont="1" applyFill="1" applyBorder="1" applyAlignment="1">
      <alignment vertical="center"/>
    </xf>
    <xf numFmtId="0" fontId="2" fillId="2" borderId="0" xfId="0" applyFont="1" applyFill="1" applyAlignment="1">
      <alignment horizontal="left"/>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5" fillId="0" borderId="42" xfId="0" applyFont="1" applyBorder="1" applyAlignment="1">
      <alignment horizontal="left" vertical="center"/>
    </xf>
    <xf numFmtId="0" fontId="5" fillId="0" borderId="14" xfId="0" applyFont="1" applyBorder="1" applyAlignment="1">
      <alignment horizontal="left" vertical="center"/>
    </xf>
    <xf numFmtId="0" fontId="2" fillId="0" borderId="0" xfId="0" applyFont="1" applyFill="1" applyBorder="1" applyAlignment="1">
      <alignment horizontal="center" vertical="center" wrapText="1"/>
    </xf>
    <xf numFmtId="0" fontId="5" fillId="0" borderId="49" xfId="0" applyFont="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0" borderId="0" xfId="0" applyFont="1" applyFill="1" applyBorder="1" applyAlignment="1">
      <alignment horizontal="left" vertical="center"/>
    </xf>
    <xf numFmtId="0" fontId="8" fillId="0" borderId="14" xfId="0" applyFont="1" applyBorder="1" applyAlignment="1">
      <alignment horizontal="left" vertical="center"/>
    </xf>
    <xf numFmtId="0" fontId="2" fillId="7" borderId="26" xfId="0" applyFont="1" applyFill="1" applyBorder="1" applyAlignment="1">
      <alignment horizontal="center" vertical="center" wrapText="1"/>
    </xf>
    <xf numFmtId="0" fontId="8" fillId="6" borderId="27" xfId="0" applyFont="1" applyFill="1" applyBorder="1"/>
    <xf numFmtId="0" fontId="8" fillId="6" borderId="27" xfId="0" applyFont="1" applyFill="1" applyBorder="1" applyAlignment="1"/>
    <xf numFmtId="0" fontId="8" fillId="6" borderId="108" xfId="0" applyFont="1" applyFill="1" applyBorder="1"/>
    <xf numFmtId="0" fontId="8" fillId="0" borderId="16" xfId="0" applyFont="1" applyFill="1" applyBorder="1"/>
    <xf numFmtId="0" fontId="8" fillId="0" borderId="21" xfId="0" applyFont="1" applyFill="1" applyBorder="1" applyAlignment="1">
      <alignment horizontal="right"/>
    </xf>
    <xf numFmtId="0" fontId="8" fillId="0" borderId="0" xfId="0" applyFont="1" applyFill="1" applyBorder="1" applyAlignment="1"/>
    <xf numFmtId="0" fontId="2" fillId="13" borderId="3"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8" fillId="6" borderId="45" xfId="0" applyFont="1" applyFill="1" applyBorder="1" applyAlignment="1">
      <alignment vertical="center"/>
    </xf>
    <xf numFmtId="0" fontId="8" fillId="6" borderId="42" xfId="0" applyFont="1" applyFill="1" applyBorder="1" applyAlignment="1">
      <alignment vertical="center"/>
    </xf>
    <xf numFmtId="0" fontId="5" fillId="0" borderId="9" xfId="0" applyFont="1" applyFill="1" applyBorder="1" applyAlignment="1">
      <alignment vertical="center"/>
    </xf>
    <xf numFmtId="0" fontId="8" fillId="6" borderId="30" xfId="0" applyFont="1" applyFill="1" applyBorder="1" applyAlignment="1">
      <alignment vertical="center"/>
    </xf>
    <xf numFmtId="0" fontId="8" fillId="6" borderId="49" xfId="0" applyFont="1" applyFill="1" applyBorder="1" applyAlignment="1">
      <alignment vertical="center"/>
    </xf>
    <xf numFmtId="0" fontId="5" fillId="0" borderId="11" xfId="0" applyFont="1" applyFill="1" applyBorder="1" applyAlignment="1">
      <alignment vertical="center"/>
    </xf>
    <xf numFmtId="0" fontId="5" fillId="6" borderId="54" xfId="0" applyFont="1" applyFill="1" applyBorder="1" applyAlignment="1">
      <alignment vertical="center"/>
    </xf>
    <xf numFmtId="0" fontId="8" fillId="0" borderId="9" xfId="0" applyFont="1" applyFill="1" applyBorder="1"/>
    <xf numFmtId="0" fontId="5" fillId="6" borderId="64" xfId="0" applyFont="1" applyFill="1" applyBorder="1" applyAlignment="1">
      <alignment vertical="center"/>
    </xf>
    <xf numFmtId="0" fontId="2" fillId="13" borderId="9" xfId="0" applyFont="1" applyFill="1" applyBorder="1" applyAlignment="1">
      <alignment horizontal="center" vertical="center" wrapText="1"/>
    </xf>
    <xf numFmtId="0" fontId="8" fillId="6" borderId="110" xfId="0" applyFont="1" applyFill="1" applyBorder="1" applyAlignment="1">
      <alignment vertical="center"/>
    </xf>
    <xf numFmtId="0" fontId="8" fillId="6" borderId="111" xfId="0" applyFont="1" applyFill="1" applyBorder="1" applyAlignment="1">
      <alignment vertical="center"/>
    </xf>
    <xf numFmtId="0" fontId="8" fillId="6" borderId="112" xfId="0" applyFont="1" applyFill="1" applyBorder="1" applyAlignment="1">
      <alignment vertical="center"/>
    </xf>
    <xf numFmtId="0" fontId="5" fillId="0" borderId="109" xfId="0" applyFont="1" applyFill="1" applyBorder="1" applyAlignment="1">
      <alignment vertical="center"/>
    </xf>
    <xf numFmtId="0" fontId="5" fillId="6" borderId="112" xfId="0" applyFont="1" applyFill="1" applyBorder="1" applyAlignment="1">
      <alignment vertical="center"/>
    </xf>
    <xf numFmtId="0" fontId="8" fillId="0" borderId="109" xfId="0" applyFont="1" applyFill="1" applyBorder="1"/>
    <xf numFmtId="0" fontId="4" fillId="13" borderId="109"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7" borderId="78" xfId="0" applyFont="1" applyFill="1" applyBorder="1" applyAlignment="1">
      <alignment vertical="center" wrapText="1"/>
    </xf>
    <xf numFmtId="0" fontId="5" fillId="0" borderId="43" xfId="0" applyFont="1" applyBorder="1" applyAlignment="1">
      <alignment horizontal="left" vertical="center" wrapText="1" indent="1"/>
    </xf>
    <xf numFmtId="0" fontId="5" fillId="0" borderId="50" xfId="0" applyFont="1" applyBorder="1" applyAlignment="1">
      <alignment horizontal="left" vertical="center" wrapText="1" indent="1"/>
    </xf>
    <xf numFmtId="0" fontId="8" fillId="6" borderId="2" xfId="0" applyFont="1" applyFill="1" applyBorder="1" applyAlignment="1">
      <alignment vertical="center"/>
    </xf>
    <xf numFmtId="0" fontId="8" fillId="6" borderId="114" xfId="0" applyFont="1" applyFill="1" applyBorder="1" applyAlignment="1">
      <alignment vertical="center"/>
    </xf>
    <xf numFmtId="0" fontId="5" fillId="0" borderId="78" xfId="0" applyFont="1" applyFill="1" applyBorder="1"/>
    <xf numFmtId="0" fontId="5" fillId="0" borderId="77" xfId="0" applyFont="1" applyFill="1" applyBorder="1"/>
    <xf numFmtId="0" fontId="5" fillId="0" borderId="19" xfId="0" applyFont="1" applyFill="1" applyBorder="1"/>
    <xf numFmtId="0" fontId="5" fillId="0" borderId="9" xfId="0" applyFont="1" applyFill="1" applyBorder="1"/>
    <xf numFmtId="0" fontId="5" fillId="0" borderId="109" xfId="0" applyFont="1" applyFill="1" applyBorder="1"/>
    <xf numFmtId="0" fontId="5" fillId="0" borderId="103" xfId="0" applyFont="1" applyFill="1" applyBorder="1"/>
    <xf numFmtId="0" fontId="5" fillId="0" borderId="62" xfId="0" applyFont="1" applyFill="1" applyBorder="1"/>
    <xf numFmtId="0" fontId="8" fillId="6" borderId="67" xfId="0" applyFont="1" applyFill="1" applyBorder="1"/>
    <xf numFmtId="164" fontId="16" fillId="0" borderId="4" xfId="1" applyNumberFormat="1" applyFont="1" applyFill="1" applyBorder="1" applyAlignment="1">
      <alignment horizontal="center"/>
    </xf>
    <xf numFmtId="0" fontId="2" fillId="7" borderId="46"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8" fillId="0" borderId="34" xfId="0" applyFont="1" applyFill="1" applyBorder="1"/>
    <xf numFmtId="0" fontId="8" fillId="0" borderId="67" xfId="0" applyFont="1" applyFill="1" applyBorder="1"/>
    <xf numFmtId="0" fontId="2" fillId="7" borderId="20" xfId="0" applyFont="1" applyFill="1" applyBorder="1" applyAlignment="1">
      <alignment horizontal="center" vertical="center" wrapText="1"/>
    </xf>
    <xf numFmtId="0" fontId="8" fillId="0" borderId="40" xfId="0" applyFont="1" applyFill="1" applyBorder="1"/>
    <xf numFmtId="0" fontId="8" fillId="0" borderId="41" xfId="0" applyFont="1" applyFill="1" applyBorder="1"/>
    <xf numFmtId="0" fontId="8" fillId="4" borderId="19" xfId="0" applyFont="1" applyFill="1" applyBorder="1"/>
    <xf numFmtId="0" fontId="8" fillId="4" borderId="20" xfId="0" applyFont="1" applyFill="1" applyBorder="1"/>
    <xf numFmtId="0" fontId="8" fillId="0" borderId="21" xfId="0" applyFont="1" applyFill="1" applyBorder="1"/>
    <xf numFmtId="0" fontId="8" fillId="4" borderId="21" xfId="0" applyFont="1" applyFill="1" applyBorder="1"/>
    <xf numFmtId="0" fontId="0" fillId="0" borderId="106" xfId="0" applyBorder="1"/>
    <xf numFmtId="0" fontId="0" fillId="0" borderId="69" xfId="0" applyBorder="1"/>
    <xf numFmtId="0" fontId="2" fillId="0" borderId="70" xfId="0" applyFont="1" applyBorder="1" applyAlignment="1">
      <alignment horizontal="center" vertical="center"/>
    </xf>
    <xf numFmtId="0" fontId="8" fillId="0" borderId="70" xfId="0" applyFont="1" applyBorder="1"/>
    <xf numFmtId="0" fontId="19" fillId="6" borderId="59" xfId="0" applyFont="1" applyFill="1" applyBorder="1" applyAlignment="1">
      <alignment vertical="center"/>
    </xf>
    <xf numFmtId="0" fontId="19" fillId="6" borderId="68" xfId="0" applyFont="1" applyFill="1" applyBorder="1" applyAlignment="1">
      <alignment vertical="center"/>
    </xf>
    <xf numFmtId="0" fontId="19" fillId="6" borderId="106" xfId="0" applyFont="1" applyFill="1" applyBorder="1" applyAlignment="1">
      <alignment vertical="center"/>
    </xf>
    <xf numFmtId="0" fontId="19" fillId="6" borderId="60" xfId="0" applyFont="1" applyFill="1" applyBorder="1" applyAlignment="1">
      <alignment vertical="center"/>
    </xf>
    <xf numFmtId="0" fontId="2" fillId="0" borderId="6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0" xfId="0" applyFont="1" applyFill="1" applyBorder="1" applyAlignment="1">
      <alignment horizontal="left" vertical="center"/>
    </xf>
    <xf numFmtId="0" fontId="2" fillId="5" borderId="10" xfId="0" applyFont="1" applyFill="1" applyBorder="1" applyAlignment="1">
      <alignment horizontal="left" vertical="center"/>
    </xf>
    <xf numFmtId="0" fontId="2" fillId="6" borderId="12" xfId="0" applyFont="1" applyFill="1" applyBorder="1" applyAlignment="1">
      <alignment vertical="center" wrapText="1"/>
    </xf>
    <xf numFmtId="0" fontId="2" fillId="5" borderId="12" xfId="0" applyFont="1" applyFill="1" applyBorder="1" applyAlignment="1">
      <alignment vertical="center" wrapText="1"/>
    </xf>
    <xf numFmtId="0" fontId="2" fillId="0" borderId="12"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0" fontId="2" fillId="2" borderId="0" xfId="0" applyFont="1" applyFill="1" applyAlignment="1">
      <alignment horizontal="center"/>
    </xf>
    <xf numFmtId="0" fontId="2" fillId="2" borderId="0" xfId="0" applyFont="1" applyFill="1" applyAlignment="1">
      <alignment horizont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2" borderId="0" xfId="0" applyFont="1" applyFill="1" applyBorder="1" applyAlignment="1">
      <alignment horizontal="center"/>
    </xf>
    <xf numFmtId="0" fontId="8" fillId="4" borderId="0" xfId="0" applyFont="1" applyFill="1" applyAlignment="1">
      <alignment horizontal="left" vertical="center" wrapText="1"/>
    </xf>
    <xf numFmtId="0" fontId="8" fillId="0" borderId="0" xfId="0" applyFont="1" applyFill="1" applyAlignment="1">
      <alignment horizontal="left" vertical="center"/>
    </xf>
    <xf numFmtId="0" fontId="7" fillId="0" borderId="0" xfId="0" applyFont="1" applyFill="1" applyAlignment="1">
      <alignment horizontal="left" wrapText="1"/>
    </xf>
    <xf numFmtId="0" fontId="8" fillId="0" borderId="0" xfId="0" applyFont="1" applyFill="1" applyAlignment="1">
      <alignment horizontal="left" vertical="center" wrapText="1"/>
    </xf>
    <xf numFmtId="0" fontId="1" fillId="3" borderId="0" xfId="0" applyFont="1" applyFill="1" applyAlignment="1">
      <alignment horizontal="center"/>
    </xf>
    <xf numFmtId="0" fontId="2" fillId="4" borderId="0" xfId="0" applyFont="1" applyFill="1" applyAlignment="1">
      <alignment horizontal="left" vertical="center" wrapText="1"/>
    </xf>
    <xf numFmtId="0" fontId="8" fillId="0" borderId="6" xfId="0" quotePrefix="1" applyFont="1" applyFill="1" applyBorder="1" applyAlignment="1">
      <alignment horizontal="left" vertical="center" wrapText="1"/>
    </xf>
    <xf numFmtId="0" fontId="8" fillId="0" borderId="7" xfId="0" quotePrefix="1" applyFont="1" applyFill="1" applyBorder="1" applyAlignment="1">
      <alignment horizontal="left" vertical="center" wrapText="1"/>
    </xf>
    <xf numFmtId="0" fontId="8" fillId="0" borderId="8" xfId="0" quotePrefix="1" applyFont="1" applyFill="1" applyBorder="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left" wrapText="1"/>
    </xf>
    <xf numFmtId="0" fontId="8" fillId="4" borderId="2" xfId="0" applyFont="1" applyFill="1" applyBorder="1" applyAlignment="1">
      <alignment horizontal="left" wrapText="1"/>
    </xf>
    <xf numFmtId="0" fontId="8" fillId="4" borderId="3" xfId="0" applyFont="1" applyFill="1" applyBorder="1" applyAlignment="1">
      <alignment horizontal="left" wrapText="1"/>
    </xf>
    <xf numFmtId="0" fontId="8" fillId="0" borderId="4" xfId="0" quotePrefix="1"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8" fillId="0" borderId="5" xfId="0" quotePrefix="1"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2" xfId="0" applyFont="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2" fillId="5" borderId="29" xfId="0" applyFont="1" applyFill="1" applyBorder="1" applyAlignment="1">
      <alignment horizontal="center" vertical="center"/>
    </xf>
    <xf numFmtId="0" fontId="2" fillId="4" borderId="25" xfId="0" applyFont="1" applyFill="1" applyBorder="1" applyAlignment="1">
      <alignment horizontal="center" vertical="center"/>
    </xf>
    <xf numFmtId="0" fontId="8" fillId="0" borderId="12" xfId="0" applyFont="1" applyBorder="1" applyAlignment="1">
      <alignment horizontal="center" vertical="center"/>
    </xf>
    <xf numFmtId="0" fontId="2" fillId="2" borderId="0" xfId="0" applyFont="1" applyFill="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0" fillId="6" borderId="22" xfId="0" applyFill="1" applyBorder="1" applyAlignment="1">
      <alignment horizontal="left"/>
    </xf>
    <xf numFmtId="0" fontId="0" fillId="6" borderId="24" xfId="0" applyFill="1" applyBorder="1" applyAlignment="1">
      <alignment horizontal="left"/>
    </xf>
    <xf numFmtId="0" fontId="0" fillId="6" borderId="30" xfId="0" applyFill="1" applyBorder="1" applyAlignment="1">
      <alignment horizontal="left"/>
    </xf>
    <xf numFmtId="0" fontId="8" fillId="0" borderId="34" xfId="0" applyFont="1" applyBorder="1" applyAlignment="1">
      <alignment horizontal="left"/>
    </xf>
    <xf numFmtId="0" fontId="8" fillId="0" borderId="12" xfId="0" applyFont="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49" xfId="0" applyFill="1" applyBorder="1" applyAlignment="1">
      <alignment horizontal="left"/>
    </xf>
    <xf numFmtId="0" fontId="8" fillId="0" borderId="36" xfId="0" applyFont="1" applyBorder="1" applyAlignment="1">
      <alignment horizontal="left"/>
    </xf>
    <xf numFmtId="0" fontId="8" fillId="0" borderId="37" xfId="0" applyFont="1" applyBorder="1" applyAlignment="1">
      <alignment horizontal="left"/>
    </xf>
    <xf numFmtId="0" fontId="0" fillId="6" borderId="57" xfId="0" applyFill="1" applyBorder="1" applyAlignment="1">
      <alignment horizontal="left"/>
    </xf>
    <xf numFmtId="0" fontId="0" fillId="6" borderId="29" xfId="0" applyFill="1" applyBorder="1" applyAlignment="1">
      <alignment horizontal="left"/>
    </xf>
    <xf numFmtId="0" fontId="0" fillId="6" borderId="50" xfId="0" applyFill="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2" fillId="0" borderId="31" xfId="0" applyFont="1" applyBorder="1" applyAlignment="1">
      <alignment horizontal="left"/>
    </xf>
    <xf numFmtId="0" fontId="2" fillId="0" borderId="33" xfId="0" applyFont="1" applyBorder="1" applyAlignment="1">
      <alignment horizontal="left"/>
    </xf>
    <xf numFmtId="0" fontId="8" fillId="6" borderId="13" xfId="0" applyFont="1" applyFill="1" applyBorder="1" applyAlignment="1">
      <alignment horizontal="center"/>
    </xf>
    <xf numFmtId="0" fontId="8" fillId="6" borderId="49" xfId="0" applyFont="1" applyFill="1" applyBorder="1" applyAlignment="1">
      <alignment horizontal="center"/>
    </xf>
    <xf numFmtId="0" fontId="8" fillId="6" borderId="43" xfId="0" applyFont="1" applyFill="1" applyBorder="1" applyAlignment="1">
      <alignment horizontal="center"/>
    </xf>
    <xf numFmtId="0" fontId="8" fillId="6" borderId="50" xfId="0" applyFont="1" applyFill="1" applyBorder="1" applyAlignment="1">
      <alignment horizont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8" fillId="6" borderId="24" xfId="0" applyFont="1" applyFill="1" applyBorder="1" applyAlignment="1">
      <alignment horizontal="center"/>
    </xf>
    <xf numFmtId="0" fontId="8" fillId="6" borderId="30" xfId="0" applyFont="1" applyFill="1" applyBorder="1" applyAlignment="1">
      <alignment horizontal="center"/>
    </xf>
    <xf numFmtId="0" fontId="8" fillId="6" borderId="14"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8" fillId="12" borderId="43" xfId="0" applyFont="1" applyFill="1" applyBorder="1" applyAlignment="1">
      <alignment horizontal="center"/>
    </xf>
    <xf numFmtId="0" fontId="8" fillId="12" borderId="50" xfId="0" applyFont="1" applyFill="1" applyBorder="1" applyAlignment="1">
      <alignment horizontal="center"/>
    </xf>
    <xf numFmtId="0" fontId="5" fillId="0" borderId="42" xfId="0" applyFont="1" applyBorder="1" applyAlignment="1">
      <alignment horizontal="left" indent="2"/>
    </xf>
    <xf numFmtId="0" fontId="5" fillId="0" borderId="49" xfId="0" applyFont="1" applyBorder="1" applyAlignment="1">
      <alignment horizontal="left" indent="2"/>
    </xf>
    <xf numFmtId="0" fontId="8" fillId="6" borderId="22" xfId="0" applyFont="1" applyFill="1" applyBorder="1" applyAlignment="1">
      <alignment horizontal="center"/>
    </xf>
    <xf numFmtId="0" fontId="5" fillId="0" borderId="34" xfId="0" applyFont="1" applyBorder="1" applyAlignment="1">
      <alignment horizontal="left" indent="2"/>
    </xf>
    <xf numFmtId="0" fontId="5" fillId="0" borderId="35" xfId="0" applyFont="1" applyBorder="1" applyAlignment="1">
      <alignment horizontal="left" indent="2"/>
    </xf>
    <xf numFmtId="0" fontId="2" fillId="0" borderId="45" xfId="0" applyFont="1" applyBorder="1" applyAlignment="1">
      <alignment horizontal="left"/>
    </xf>
    <xf numFmtId="0" fontId="2" fillId="0" borderId="24" xfId="0" applyFont="1" applyBorder="1" applyAlignment="1">
      <alignment horizontal="left"/>
    </xf>
    <xf numFmtId="0" fontId="2" fillId="0" borderId="30" xfId="0" applyFont="1" applyBorder="1" applyAlignment="1">
      <alignment horizontal="left"/>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5" fillId="0" borderId="43" xfId="0" applyFont="1" applyBorder="1" applyAlignment="1">
      <alignment horizontal="left" vertical="center" indent="2"/>
    </xf>
    <xf numFmtId="0" fontId="5" fillId="0" borderId="50" xfId="0" applyFont="1" applyBorder="1" applyAlignment="1">
      <alignment horizontal="left" vertical="center" indent="2"/>
    </xf>
    <xf numFmtId="0" fontId="2" fillId="5" borderId="31"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5" fillId="0" borderId="34" xfId="0" applyFont="1" applyBorder="1" applyAlignment="1">
      <alignment horizontal="right"/>
    </xf>
    <xf numFmtId="0" fontId="5" fillId="0" borderId="35" xfId="0" applyFont="1" applyBorder="1" applyAlignment="1">
      <alignment horizontal="right"/>
    </xf>
    <xf numFmtId="0" fontId="5" fillId="0" borderId="40" xfId="0" applyFont="1" applyBorder="1" applyAlignment="1">
      <alignment horizontal="right"/>
    </xf>
    <xf numFmtId="0" fontId="5" fillId="0" borderId="41" xfId="0" applyFont="1" applyBorder="1" applyAlignment="1">
      <alignment horizontal="right"/>
    </xf>
    <xf numFmtId="0" fontId="4" fillId="0" borderId="42" xfId="0" applyFont="1" applyBorder="1" applyAlignment="1">
      <alignment horizontal="left"/>
    </xf>
    <xf numFmtId="0" fontId="4" fillId="0" borderId="14" xfId="0" applyFont="1" applyBorder="1" applyAlignment="1">
      <alignment horizontal="left"/>
    </xf>
    <xf numFmtId="0" fontId="4" fillId="0" borderId="49" xfId="0" applyFont="1" applyBorder="1" applyAlignment="1">
      <alignment horizontal="left"/>
    </xf>
    <xf numFmtId="0" fontId="2" fillId="0" borderId="31" xfId="0" applyFont="1" applyBorder="1" applyAlignment="1">
      <alignment horizontal="left" wrapText="1"/>
    </xf>
    <xf numFmtId="0" fontId="2" fillId="0" borderId="33" xfId="0" applyFont="1" applyBorder="1" applyAlignment="1">
      <alignment horizontal="left" wrapText="1"/>
    </xf>
    <xf numFmtId="0" fontId="2" fillId="0" borderId="43" xfId="0" applyFont="1" applyBorder="1" applyAlignment="1">
      <alignment horizontal="left" vertical="center" wrapText="1"/>
    </xf>
    <xf numFmtId="0" fontId="2" fillId="0" borderId="50" xfId="0" applyFont="1" applyBorder="1" applyAlignment="1">
      <alignment horizontal="left" vertical="center" wrapText="1"/>
    </xf>
    <xf numFmtId="0" fontId="2" fillId="0" borderId="42" xfId="0" applyFont="1" applyBorder="1" applyAlignment="1">
      <alignment horizontal="left" vertical="center" wrapText="1"/>
    </xf>
    <xf numFmtId="0" fontId="2" fillId="0" borderId="49" xfId="0" applyFont="1" applyBorder="1" applyAlignment="1">
      <alignment horizontal="left" vertical="center" wrapText="1"/>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11" fillId="10" borderId="6"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91" xfId="0" applyFont="1" applyFill="1" applyBorder="1" applyAlignment="1">
      <alignment horizontal="center" vertical="center"/>
    </xf>
    <xf numFmtId="0" fontId="6" fillId="10" borderId="113"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9" xfId="0" applyFont="1" applyBorder="1" applyAlignment="1">
      <alignment horizontal="center" vertical="center" wrapText="1"/>
    </xf>
    <xf numFmtId="0" fontId="8" fillId="13" borderId="19" xfId="0" applyFont="1" applyFill="1" applyBorder="1" applyAlignment="1">
      <alignment horizontal="left" vertical="center" wrapText="1"/>
    </xf>
    <xf numFmtId="0" fontId="8" fillId="13" borderId="25"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5" fillId="0" borderId="40" xfId="0" applyFont="1" applyBorder="1" applyAlignment="1">
      <alignment horizontal="left" vertical="center" wrapText="1" indent="1"/>
    </xf>
    <xf numFmtId="0" fontId="5" fillId="0" borderId="61" xfId="0" applyFont="1" applyBorder="1" applyAlignment="1">
      <alignment horizontal="left" vertical="center" wrapText="1" inden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5" fillId="0" borderId="42" xfId="0" applyFont="1" applyBorder="1" applyAlignment="1">
      <alignment horizontal="left" vertical="center"/>
    </xf>
    <xf numFmtId="0" fontId="5" fillId="0" borderId="14" xfId="0" applyFont="1" applyBorder="1" applyAlignment="1">
      <alignment horizontal="left" vertical="center"/>
    </xf>
    <xf numFmtId="0" fontId="8" fillId="0" borderId="36" xfId="0" applyFont="1" applyBorder="1" applyAlignment="1">
      <alignment horizontal="left" vertical="center" wrapText="1"/>
    </xf>
    <xf numFmtId="0" fontId="8" fillId="0" borderId="57" xfId="0" applyFont="1" applyBorder="1" applyAlignment="1">
      <alignment horizontal="left" vertical="center" wrapText="1"/>
    </xf>
    <xf numFmtId="0" fontId="2" fillId="2" borderId="0" xfId="0" applyFont="1" applyFill="1" applyBorder="1" applyAlignment="1">
      <alignment horizontal="center" vertical="center" wrapText="1"/>
    </xf>
    <xf numFmtId="0" fontId="8" fillId="0" borderId="31" xfId="0" applyFont="1" applyBorder="1" applyAlignment="1">
      <alignment horizontal="left" vertical="center" wrapText="1"/>
    </xf>
    <xf numFmtId="0" fontId="8" fillId="0" borderId="22" xfId="0" applyFont="1" applyBorder="1" applyAlignment="1">
      <alignment horizontal="left" vertical="center" wrapText="1"/>
    </xf>
    <xf numFmtId="0" fontId="8" fillId="0" borderId="45" xfId="0" applyFont="1" applyBorder="1" applyAlignment="1">
      <alignment horizontal="left" vertical="center" wrapText="1"/>
    </xf>
    <xf numFmtId="0" fontId="8" fillId="0" borderId="24" xfId="0" applyFont="1" applyBorder="1" applyAlignment="1">
      <alignment horizontal="left" vertical="center" wrapText="1"/>
    </xf>
    <xf numFmtId="0" fontId="8" fillId="0" borderId="42" xfId="0" applyFont="1" applyBorder="1" applyAlignment="1">
      <alignment horizontal="left" vertical="center" wrapText="1"/>
    </xf>
    <xf numFmtId="0" fontId="8" fillId="0" borderId="34" xfId="0" applyFont="1" applyBorder="1" applyAlignment="1">
      <alignment vertical="center" wrapText="1"/>
    </xf>
    <xf numFmtId="0" fontId="8" fillId="0" borderId="13" xfId="0" applyFont="1" applyBorder="1" applyAlignment="1">
      <alignment vertical="center" wrapText="1"/>
    </xf>
    <xf numFmtId="0" fontId="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0" borderId="34" xfId="0" applyFont="1" applyBorder="1" applyAlignment="1">
      <alignment horizontal="left" vertical="center" wrapText="1"/>
    </xf>
    <xf numFmtId="0" fontId="6" fillId="10" borderId="11"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49" xfId="0" applyFont="1" applyBorder="1" applyAlignment="1">
      <alignment horizontal="left" vertical="center" wrapText="1"/>
    </xf>
    <xf numFmtId="0" fontId="5" fillId="0" borderId="49" xfId="0" applyFont="1" applyBorder="1" applyAlignment="1">
      <alignment horizontal="left" vertical="center"/>
    </xf>
    <xf numFmtId="0" fontId="8" fillId="0" borderId="30" xfId="0" applyFont="1" applyBorder="1" applyAlignment="1">
      <alignment horizontal="left" vertical="center" wrapText="1"/>
    </xf>
    <xf numFmtId="0" fontId="8" fillId="0" borderId="19" xfId="0" applyFont="1" applyBorder="1" applyAlignment="1">
      <alignment horizontal="left" vertical="center" wrapText="1"/>
    </xf>
    <xf numFmtId="0" fontId="8" fillId="0" borderId="25" xfId="0" applyFont="1" applyBorder="1" applyAlignment="1">
      <alignment horizontal="left" vertical="center" wrapText="1"/>
    </xf>
    <xf numFmtId="0" fontId="8" fillId="0" borderId="67" xfId="0" applyFont="1" applyBorder="1" applyAlignment="1">
      <alignment horizontal="left" vertical="center" wrapText="1"/>
    </xf>
    <xf numFmtId="0" fontId="8" fillId="0" borderId="27" xfId="0" applyFont="1" applyBorder="1" applyAlignment="1">
      <alignment horizontal="left" vertical="center" wrapText="1"/>
    </xf>
    <xf numFmtId="0" fontId="2"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8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8" fillId="0" borderId="38"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2" fillId="2" borderId="9" xfId="0" applyFont="1" applyFill="1" applyBorder="1" applyAlignment="1">
      <alignment horizontal="left" vertical="center" wrapText="1"/>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5" fillId="0" borderId="22" xfId="0" applyFont="1" applyBorder="1" applyAlignment="1">
      <alignment horizontal="left" vertical="center" wrapText="1"/>
    </xf>
    <xf numFmtId="0" fontId="5" fillId="0" borderId="13" xfId="0" applyFont="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0" fontId="8" fillId="0" borderId="2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4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9" xfId="0" applyFont="1" applyBorder="1" applyAlignment="1">
      <alignment horizontal="center" vertical="center" wrapText="1"/>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22" xfId="0" applyFont="1" applyBorder="1" applyAlignment="1">
      <alignment horizontal="left" vertical="center"/>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5" borderId="2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5" borderId="46"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6" xfId="0" applyFont="1" applyFill="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42" xfId="0" applyFont="1" applyBorder="1" applyAlignment="1">
      <alignment horizontal="left" vertical="center"/>
    </xf>
    <xf numFmtId="0" fontId="8" fillId="0" borderId="14" xfId="0" applyFont="1" applyBorder="1" applyAlignment="1">
      <alignment horizontal="left" vertical="center"/>
    </xf>
    <xf numFmtId="0" fontId="8" fillId="0" borderId="42" xfId="0" applyFont="1" applyBorder="1" applyAlignment="1">
      <alignment vertical="center"/>
    </xf>
    <xf numFmtId="0" fontId="8" fillId="0" borderId="14" xfId="0" applyFont="1" applyBorder="1" applyAlignment="1">
      <alignment vertical="center"/>
    </xf>
    <xf numFmtId="0" fontId="8" fillId="0" borderId="54" xfId="0" applyFont="1" applyBorder="1" applyAlignment="1">
      <alignment horizontal="left" vertical="center"/>
    </xf>
    <xf numFmtId="0" fontId="8" fillId="0" borderId="55" xfId="0" applyFont="1" applyBorder="1" applyAlignment="1">
      <alignment horizontal="left" vertical="center"/>
    </xf>
    <xf numFmtId="0" fontId="2" fillId="7" borderId="2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43" xfId="0" applyFont="1" applyBorder="1" applyAlignment="1">
      <alignment horizontal="center" vertical="center"/>
    </xf>
    <xf numFmtId="0" fontId="2" fillId="0" borderId="29" xfId="0" applyFont="1" applyBorder="1" applyAlignment="1">
      <alignment horizontal="center" vertical="center"/>
    </xf>
    <xf numFmtId="0" fontId="2" fillId="5" borderId="5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8" fillId="0" borderId="45" xfId="0" applyFont="1" applyBorder="1" applyAlignment="1">
      <alignment horizontal="left" vertical="center"/>
    </xf>
    <xf numFmtId="0" fontId="8" fillId="0" borderId="24" xfId="0" applyFont="1" applyBorder="1" applyAlignment="1">
      <alignment horizontal="left" vertical="center"/>
    </xf>
    <xf numFmtId="0" fontId="2" fillId="9" borderId="9" xfId="0" applyFont="1" applyFill="1" applyBorder="1" applyAlignment="1">
      <alignment horizontal="left" vertical="center"/>
    </xf>
    <xf numFmtId="0" fontId="2" fillId="9" borderId="10" xfId="0" applyFont="1" applyFill="1" applyBorder="1" applyAlignment="1">
      <alignment horizontal="left" vertical="center"/>
    </xf>
    <xf numFmtId="0" fontId="2" fillId="9" borderId="11" xfId="0" applyFont="1" applyFill="1" applyBorder="1" applyAlignment="1">
      <alignment horizontal="left" vertical="center"/>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42"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57"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67"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9" xfId="0" applyFont="1" applyFill="1" applyBorder="1" applyAlignment="1">
      <alignment horizontal="left" vertical="center" wrapText="1"/>
    </xf>
    <xf numFmtId="0" fontId="8" fillId="0" borderId="35" xfId="0" applyFont="1" applyBorder="1" applyAlignment="1">
      <alignment horizontal="left" vertical="center" wrapText="1"/>
    </xf>
    <xf numFmtId="0" fontId="8" fillId="4" borderId="39"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6" xfId="0" applyFont="1" applyFill="1" applyBorder="1" applyAlignment="1">
      <alignment horizontal="left" vertical="center" wrapText="1"/>
    </xf>
    <xf numFmtId="0" fontId="8" fillId="6" borderId="6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8" fillId="6" borderId="39"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5" fillId="4" borderId="42"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8" fillId="4" borderId="22" xfId="0" applyFont="1" applyFill="1" applyBorder="1" applyAlignment="1">
      <alignment horizontal="left" vertical="center" wrapText="1"/>
    </xf>
    <xf numFmtId="0" fontId="8" fillId="6" borderId="51" xfId="0" applyFont="1" applyFill="1" applyBorder="1" applyAlignment="1">
      <alignment horizontal="left" vertical="center" wrapText="1"/>
    </xf>
    <xf numFmtId="0" fontId="8" fillId="6" borderId="53" xfId="0" applyFont="1" applyFill="1" applyBorder="1" applyAlignment="1">
      <alignment horizontal="left" vertical="center" wrapText="1"/>
    </xf>
    <xf numFmtId="0" fontId="8" fillId="6" borderId="56"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8" fillId="6" borderId="33" xfId="0" applyFont="1" applyFill="1" applyBorder="1" applyAlignment="1">
      <alignment horizontal="left" vertical="center" wrapText="1"/>
    </xf>
    <xf numFmtId="0" fontId="8" fillId="6" borderId="34"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35"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49" xfId="0" applyFont="1" applyFill="1" applyBorder="1" applyAlignment="1">
      <alignment horizontal="left" vertical="center"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63"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0" borderId="47" xfId="0" applyFont="1" applyBorder="1" applyAlignment="1">
      <alignment horizontal="center" vertical="center" wrapText="1"/>
    </xf>
    <xf numFmtId="0" fontId="2" fillId="0" borderId="53" xfId="0" applyFont="1" applyBorder="1" applyAlignment="1">
      <alignment horizontal="center" vertical="center" wrapText="1"/>
    </xf>
    <xf numFmtId="0" fontId="2" fillId="2" borderId="0" xfId="0" applyFont="1" applyFill="1" applyAlignment="1">
      <alignment horizontal="left" vertic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8" fillId="5" borderId="4" xfId="0" quotePrefix="1" applyFont="1" applyFill="1" applyBorder="1" applyAlignment="1">
      <alignment horizontal="left" wrapText="1"/>
    </xf>
    <xf numFmtId="0" fontId="8" fillId="5" borderId="0" xfId="0" quotePrefix="1" applyFont="1" applyFill="1" applyBorder="1" applyAlignment="1">
      <alignment horizontal="left" wrapText="1"/>
    </xf>
    <xf numFmtId="0" fontId="8" fillId="5" borderId="5" xfId="0" quotePrefix="1" applyFont="1" applyFill="1" applyBorder="1" applyAlignment="1">
      <alignment horizontal="left" wrapText="1"/>
    </xf>
    <xf numFmtId="0" fontId="8" fillId="5" borderId="6" xfId="0" quotePrefix="1" applyFont="1" applyFill="1" applyBorder="1" applyAlignment="1">
      <alignment horizontal="left" wrapText="1"/>
    </xf>
    <xf numFmtId="0" fontId="8" fillId="5" borderId="7" xfId="0" quotePrefix="1" applyFont="1" applyFill="1" applyBorder="1" applyAlignment="1">
      <alignment horizontal="left" wrapText="1"/>
    </xf>
    <xf numFmtId="0" fontId="8" fillId="5" borderId="8" xfId="0" quotePrefix="1" applyFont="1" applyFill="1" applyBorder="1" applyAlignment="1">
      <alignment horizontal="left"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14" xfId="0" applyFont="1" applyFill="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8" xfId="0" applyFont="1" applyBorder="1" applyAlignment="1">
      <alignment horizontal="center" vertical="center" wrapText="1"/>
    </xf>
    <xf numFmtId="0" fontId="2" fillId="0" borderId="56" xfId="0" applyFont="1" applyBorder="1" applyAlignment="1">
      <alignment horizontal="center" vertical="center" wrapText="1"/>
    </xf>
    <xf numFmtId="0" fontId="8" fillId="0" borderId="42" xfId="0" applyFont="1" applyBorder="1" applyAlignment="1"/>
    <xf numFmtId="0" fontId="8" fillId="0" borderId="14" xfId="0" applyFont="1" applyBorder="1" applyAlignment="1"/>
    <xf numFmtId="0" fontId="8" fillId="0" borderId="15" xfId="0" applyFont="1" applyBorder="1" applyAlignment="1"/>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8" fillId="0" borderId="23" xfId="0" applyFont="1" applyBorder="1" applyAlignment="1">
      <alignment horizontal="left" vertical="center"/>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5" fillId="0" borderId="42" xfId="0" applyFont="1" applyBorder="1" applyAlignment="1"/>
    <xf numFmtId="0" fontId="5" fillId="0" borderId="14" xfId="0" applyFont="1" applyBorder="1" applyAlignment="1"/>
    <xf numFmtId="0" fontId="5" fillId="0" borderId="15" xfId="0" applyFont="1" applyBorder="1" applyAlignment="1"/>
    <xf numFmtId="0" fontId="5" fillId="0" borderId="42" xfId="0" quotePrefix="1" applyFont="1" applyBorder="1" applyAlignment="1"/>
    <xf numFmtId="0" fontId="5" fillId="0" borderId="14" xfId="0" quotePrefix="1" applyFont="1" applyBorder="1" applyAlignment="1"/>
    <xf numFmtId="0" fontId="5" fillId="0" borderId="15" xfId="0" quotePrefix="1" applyFont="1" applyBorder="1" applyAlignment="1"/>
    <xf numFmtId="0" fontId="8" fillId="0" borderId="42"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44" xfId="0" applyFont="1" applyBorder="1" applyAlignment="1">
      <alignment horizontal="left" vertical="center"/>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6" borderId="36" xfId="0" applyFont="1" applyFill="1" applyBorder="1" applyAlignment="1">
      <alignment horizontal="center"/>
    </xf>
    <xf numFmtId="0" fontId="8" fillId="6" borderId="37" xfId="0" applyFont="1" applyFill="1" applyBorder="1" applyAlignment="1">
      <alignment horizontal="center"/>
    </xf>
    <xf numFmtId="0" fontId="8" fillId="6" borderId="38" xfId="0" applyFont="1" applyFill="1" applyBorder="1" applyAlignment="1">
      <alignment horizont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5" borderId="26" xfId="0" applyFont="1" applyFill="1" applyBorder="1" applyAlignment="1">
      <alignment horizontal="left" vertical="center"/>
    </xf>
    <xf numFmtId="0" fontId="2" fillId="8" borderId="26" xfId="0" applyFont="1" applyFill="1" applyBorder="1" applyAlignment="1">
      <alignment horizontal="center" vertical="center"/>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tabSelected="1" view="pageBreakPreview" zoomScale="70" zoomScaleNormal="100" zoomScaleSheetLayoutView="70" zoomScalePageLayoutView="90" workbookViewId="0">
      <selection activeCell="K22" sqref="K22"/>
    </sheetView>
  </sheetViews>
  <sheetFormatPr baseColWidth="10" defaultRowHeight="15" x14ac:dyDescent="0.25"/>
  <cols>
    <col min="1" max="1" width="16.140625" customWidth="1"/>
    <col min="3" max="3" width="6.7109375" customWidth="1"/>
    <col min="6" max="6" width="19.7109375" customWidth="1"/>
    <col min="7" max="7" width="52.5703125" customWidth="1"/>
    <col min="8" max="8" width="23.28515625" customWidth="1"/>
  </cols>
  <sheetData>
    <row r="1" spans="1:14" x14ac:dyDescent="0.25">
      <c r="I1" s="5"/>
      <c r="J1" s="5"/>
      <c r="K1" s="5"/>
      <c r="L1" s="5"/>
      <c r="M1" s="5"/>
      <c r="N1" s="5"/>
    </row>
    <row r="2" spans="1:14" x14ac:dyDescent="0.25">
      <c r="A2" s="390" t="s">
        <v>342</v>
      </c>
      <c r="B2" s="390"/>
      <c r="C2" s="390"/>
      <c r="D2" s="390"/>
      <c r="E2" s="390"/>
      <c r="F2" s="390"/>
      <c r="G2" s="390"/>
      <c r="H2" s="390"/>
      <c r="I2" s="1"/>
      <c r="J2" s="1"/>
      <c r="K2" s="1"/>
      <c r="L2" s="5"/>
      <c r="M2" s="5"/>
      <c r="N2" s="5"/>
    </row>
    <row r="3" spans="1:14" ht="34.5" customHeight="1" x14ac:dyDescent="0.25">
      <c r="A3" s="391" t="s">
        <v>9</v>
      </c>
      <c r="B3" s="391"/>
      <c r="C3" s="391"/>
      <c r="D3" s="391"/>
      <c r="E3" s="391"/>
      <c r="F3" s="391"/>
      <c r="G3" s="391"/>
      <c r="H3" s="391"/>
      <c r="I3" s="1"/>
      <c r="J3" s="1"/>
      <c r="K3" s="1"/>
      <c r="L3" s="5"/>
      <c r="M3" s="5"/>
      <c r="N3" s="5"/>
    </row>
    <row r="4" spans="1:14" x14ac:dyDescent="0.25">
      <c r="I4" s="5"/>
      <c r="J4" s="5"/>
      <c r="K4" s="5"/>
      <c r="L4" s="5"/>
      <c r="M4" s="5"/>
      <c r="N4" s="5"/>
    </row>
    <row r="5" spans="1:14" x14ac:dyDescent="0.25">
      <c r="A5" s="400" t="s">
        <v>0</v>
      </c>
      <c r="B5" s="400"/>
      <c r="C5" s="400"/>
      <c r="D5" s="400"/>
      <c r="E5" s="400"/>
      <c r="F5" s="400"/>
      <c r="G5" s="400"/>
      <c r="H5" s="400"/>
      <c r="I5" s="1"/>
      <c r="J5" s="1"/>
      <c r="K5" s="1"/>
      <c r="L5" s="5"/>
      <c r="M5" s="5"/>
      <c r="N5" s="5"/>
    </row>
    <row r="6" spans="1:14" ht="15" customHeight="1" x14ac:dyDescent="0.25">
      <c r="A6" s="401"/>
      <c r="B6" s="401"/>
      <c r="C6" s="401"/>
      <c r="D6" s="401"/>
      <c r="E6" s="401"/>
      <c r="F6" s="401"/>
      <c r="G6" s="401"/>
      <c r="H6" s="401"/>
      <c r="I6" s="6"/>
      <c r="J6" s="6"/>
      <c r="K6" s="5"/>
      <c r="L6" s="5"/>
      <c r="M6" s="5"/>
      <c r="N6" s="5"/>
    </row>
    <row r="7" spans="1:14" ht="34.5" customHeight="1" x14ac:dyDescent="0.25">
      <c r="A7" s="405" t="s">
        <v>84</v>
      </c>
      <c r="B7" s="405"/>
      <c r="C7" s="405"/>
      <c r="D7" s="405"/>
      <c r="E7" s="405"/>
      <c r="F7" s="405"/>
      <c r="G7" s="405"/>
      <c r="H7" s="405"/>
      <c r="I7" s="3"/>
      <c r="J7" s="3"/>
      <c r="K7" s="5"/>
      <c r="L7" s="5"/>
      <c r="M7" s="5"/>
      <c r="N7" s="5"/>
    </row>
    <row r="8" spans="1:14" x14ac:dyDescent="0.25">
      <c r="A8" s="2"/>
      <c r="B8" s="2"/>
      <c r="C8" s="2"/>
      <c r="D8" s="2"/>
      <c r="E8" s="2"/>
      <c r="F8" s="2"/>
      <c r="G8" s="2"/>
      <c r="H8" s="2"/>
      <c r="I8" s="5"/>
      <c r="J8" s="5"/>
      <c r="K8" s="5"/>
      <c r="L8" s="5"/>
      <c r="M8" s="5"/>
      <c r="N8" s="5"/>
    </row>
    <row r="9" spans="1:14" ht="17.25" x14ac:dyDescent="0.3">
      <c r="A9" s="5" t="s">
        <v>281</v>
      </c>
      <c r="B9" s="5"/>
      <c r="C9" s="5"/>
      <c r="D9" s="5"/>
      <c r="E9" s="5"/>
      <c r="F9" s="5"/>
      <c r="G9" s="5"/>
      <c r="H9" s="5"/>
      <c r="I9" s="5"/>
      <c r="J9" s="5"/>
      <c r="K9" s="5"/>
      <c r="L9" s="5"/>
      <c r="M9" s="5"/>
      <c r="N9" s="5"/>
    </row>
    <row r="10" spans="1:14" ht="32.25" customHeight="1" x14ac:dyDescent="0.25">
      <c r="A10" s="398" t="s">
        <v>282</v>
      </c>
      <c r="B10" s="398"/>
      <c r="C10" s="398"/>
      <c r="D10" s="398"/>
      <c r="E10" s="398"/>
      <c r="F10" s="398"/>
      <c r="G10" s="398"/>
      <c r="H10" s="398"/>
      <c r="I10" s="5"/>
      <c r="J10" s="5"/>
      <c r="K10" s="5"/>
      <c r="L10" s="5"/>
      <c r="M10" s="5"/>
      <c r="N10" s="5"/>
    </row>
    <row r="11" spans="1:14" x14ac:dyDescent="0.25">
      <c r="A11" s="287" t="s">
        <v>1</v>
      </c>
      <c r="B11" s="288"/>
      <c r="C11" s="288"/>
      <c r="D11" s="288"/>
      <c r="E11" s="288"/>
      <c r="F11" s="288"/>
      <c r="G11" s="288"/>
      <c r="H11" s="79"/>
      <c r="I11" s="5"/>
      <c r="J11" s="5"/>
      <c r="K11" s="5"/>
      <c r="L11" s="5"/>
      <c r="M11" s="5"/>
      <c r="N11" s="5"/>
    </row>
    <row r="12" spans="1:14" x14ac:dyDescent="0.25">
      <c r="A12" s="397" t="s">
        <v>18</v>
      </c>
      <c r="B12" s="397"/>
      <c r="C12" s="397"/>
      <c r="D12" s="397"/>
      <c r="E12" s="397"/>
      <c r="F12" s="397"/>
      <c r="G12" s="397"/>
      <c r="H12" s="397"/>
      <c r="I12" s="5"/>
      <c r="J12" s="5"/>
      <c r="K12" s="5"/>
      <c r="L12" s="5"/>
      <c r="M12" s="5"/>
      <c r="N12" s="5"/>
    </row>
    <row r="13" spans="1:14" x14ac:dyDescent="0.25">
      <c r="A13" s="399" t="s">
        <v>19</v>
      </c>
      <c r="B13" s="399"/>
      <c r="C13" s="399"/>
      <c r="D13" s="399"/>
      <c r="E13" s="399"/>
      <c r="F13" s="399"/>
      <c r="G13" s="399"/>
      <c r="H13" s="399"/>
      <c r="I13" s="5"/>
      <c r="J13" s="5"/>
      <c r="K13" s="5"/>
      <c r="L13" s="5"/>
      <c r="M13" s="5"/>
      <c r="N13" s="5"/>
    </row>
    <row r="14" spans="1:14" x14ac:dyDescent="0.25">
      <c r="A14" s="397" t="s">
        <v>50</v>
      </c>
      <c r="B14" s="397"/>
      <c r="C14" s="397"/>
      <c r="D14" s="397"/>
      <c r="E14" s="397"/>
      <c r="F14" s="397"/>
      <c r="G14" s="397"/>
      <c r="H14" s="397"/>
      <c r="I14" s="5"/>
      <c r="J14" s="5"/>
      <c r="K14" s="5"/>
      <c r="L14" s="5"/>
      <c r="M14" s="5"/>
      <c r="N14" s="5"/>
    </row>
    <row r="15" spans="1:14" x14ac:dyDescent="0.25">
      <c r="A15" s="397" t="s">
        <v>51</v>
      </c>
      <c r="B15" s="397"/>
      <c r="C15" s="397"/>
      <c r="D15" s="397"/>
      <c r="E15" s="397"/>
      <c r="F15" s="397"/>
      <c r="G15" s="397"/>
      <c r="H15" s="397"/>
      <c r="I15" s="5"/>
      <c r="J15" s="5"/>
      <c r="K15" s="5"/>
      <c r="L15" s="5"/>
      <c r="M15" s="5"/>
      <c r="N15" s="5"/>
    </row>
    <row r="16" spans="1:14" x14ac:dyDescent="0.25">
      <c r="A16" s="289" t="s">
        <v>283</v>
      </c>
      <c r="B16" s="289"/>
      <c r="C16" s="289"/>
      <c r="D16" s="289"/>
      <c r="E16" s="289"/>
      <c r="F16" s="289"/>
      <c r="G16" s="289"/>
      <c r="H16" s="289"/>
      <c r="I16" s="5"/>
      <c r="J16" s="5"/>
      <c r="K16" s="5"/>
      <c r="L16" s="5"/>
      <c r="M16" s="5"/>
      <c r="N16" s="5"/>
    </row>
    <row r="17" spans="1:14" x14ac:dyDescent="0.25">
      <c r="A17" s="397" t="s">
        <v>284</v>
      </c>
      <c r="B17" s="397"/>
      <c r="C17" s="397"/>
      <c r="D17" s="397"/>
      <c r="E17" s="397"/>
      <c r="F17" s="397"/>
      <c r="G17" s="397"/>
      <c r="H17" s="397"/>
      <c r="I17" s="5"/>
      <c r="J17" s="5"/>
      <c r="K17" s="5"/>
      <c r="L17" s="5"/>
      <c r="M17" s="5"/>
      <c r="N17" s="5"/>
    </row>
    <row r="18" spans="1:14" x14ac:dyDescent="0.25">
      <c r="A18" s="397" t="s">
        <v>285</v>
      </c>
      <c r="B18" s="397"/>
      <c r="C18" s="397"/>
      <c r="D18" s="397"/>
      <c r="E18" s="397"/>
      <c r="F18" s="397"/>
      <c r="G18" s="397"/>
      <c r="H18" s="397"/>
      <c r="I18" s="5"/>
      <c r="J18" s="5"/>
      <c r="K18" s="5"/>
      <c r="L18" s="5"/>
      <c r="M18" s="5"/>
      <c r="N18" s="5"/>
    </row>
    <row r="19" spans="1:14" x14ac:dyDescent="0.25">
      <c r="A19" s="397" t="s">
        <v>286</v>
      </c>
      <c r="B19" s="397"/>
      <c r="C19" s="397"/>
      <c r="D19" s="397"/>
      <c r="E19" s="397"/>
      <c r="F19" s="397"/>
      <c r="G19" s="397"/>
      <c r="H19" s="397"/>
      <c r="I19" s="5"/>
      <c r="J19" s="5"/>
      <c r="K19" s="5"/>
      <c r="L19" s="5"/>
      <c r="M19" s="5"/>
      <c r="N19" s="5"/>
    </row>
    <row r="20" spans="1:14" ht="15.75" thickBot="1" x14ac:dyDescent="0.3">
      <c r="A20" s="2"/>
      <c r="B20" s="2"/>
      <c r="C20" s="2"/>
      <c r="D20" s="2"/>
      <c r="E20" s="2"/>
      <c r="F20" s="2"/>
      <c r="G20" s="2"/>
      <c r="H20" s="2"/>
      <c r="I20" s="5"/>
      <c r="J20" s="5"/>
      <c r="K20" s="5"/>
      <c r="L20" s="5"/>
      <c r="M20" s="5"/>
      <c r="N20" s="5"/>
    </row>
    <row r="21" spans="1:14" ht="34.5" customHeight="1" x14ac:dyDescent="0.25">
      <c r="A21" s="406" t="s">
        <v>184</v>
      </c>
      <c r="B21" s="407"/>
      <c r="C21" s="407"/>
      <c r="D21" s="407"/>
      <c r="E21" s="407"/>
      <c r="F21" s="407"/>
      <c r="G21" s="407"/>
      <c r="H21" s="408"/>
      <c r="I21" s="11"/>
      <c r="J21" s="11"/>
      <c r="K21" s="11"/>
      <c r="L21" s="5"/>
      <c r="M21" s="5"/>
      <c r="N21" s="5"/>
    </row>
    <row r="22" spans="1:14" ht="36" customHeight="1" x14ac:dyDescent="0.25">
      <c r="A22" s="409" t="s">
        <v>289</v>
      </c>
      <c r="B22" s="410"/>
      <c r="C22" s="410"/>
      <c r="D22" s="410"/>
      <c r="E22" s="410"/>
      <c r="F22" s="410"/>
      <c r="G22" s="410"/>
      <c r="H22" s="411"/>
      <c r="I22" s="7"/>
      <c r="J22" s="7"/>
      <c r="K22" s="7"/>
      <c r="L22" s="5"/>
      <c r="M22" s="5"/>
      <c r="N22" s="5"/>
    </row>
    <row r="23" spans="1:14" ht="30" customHeight="1" thickBot="1" x14ac:dyDescent="0.3">
      <c r="A23" s="402" t="s">
        <v>290</v>
      </c>
      <c r="B23" s="403"/>
      <c r="C23" s="403"/>
      <c r="D23" s="403"/>
      <c r="E23" s="403"/>
      <c r="F23" s="403"/>
      <c r="G23" s="403"/>
      <c r="H23" s="404"/>
      <c r="I23" s="7"/>
      <c r="J23" s="7"/>
      <c r="K23" s="7"/>
      <c r="L23" s="5"/>
      <c r="M23" s="5"/>
      <c r="N23" s="5"/>
    </row>
    <row r="24" spans="1:14" ht="4.5" customHeight="1" x14ac:dyDescent="0.25">
      <c r="A24" s="51"/>
      <c r="B24" s="51"/>
      <c r="C24" s="51"/>
      <c r="D24" s="51"/>
      <c r="E24" s="51"/>
      <c r="F24" s="51"/>
      <c r="G24" s="51"/>
      <c r="H24" s="51"/>
      <c r="I24" s="8"/>
      <c r="J24" s="8"/>
      <c r="K24" s="9"/>
      <c r="L24" s="5"/>
      <c r="M24" s="5"/>
      <c r="N24" s="5"/>
    </row>
    <row r="25" spans="1:14" ht="5.25" customHeight="1" x14ac:dyDescent="0.25">
      <c r="A25" s="4"/>
      <c r="B25" s="2"/>
      <c r="C25" s="2"/>
      <c r="D25" s="2"/>
      <c r="E25" s="2"/>
      <c r="F25" s="2"/>
      <c r="G25" s="2"/>
      <c r="H25" s="2"/>
      <c r="I25" s="5"/>
      <c r="J25" s="5"/>
      <c r="K25" s="5"/>
      <c r="L25" s="5"/>
      <c r="M25" s="5"/>
      <c r="N25" s="5"/>
    </row>
    <row r="26" spans="1:14" ht="47.25" customHeight="1" thickBot="1" x14ac:dyDescent="0.3">
      <c r="A26" s="396" t="s">
        <v>185</v>
      </c>
      <c r="B26" s="396"/>
      <c r="C26" s="396"/>
      <c r="D26" s="396"/>
      <c r="E26" s="396"/>
      <c r="F26" s="396"/>
      <c r="G26" s="396"/>
      <c r="H26" s="396"/>
      <c r="I26" s="10"/>
      <c r="J26" s="10"/>
      <c r="K26" s="10"/>
      <c r="L26" s="5"/>
      <c r="M26" s="5"/>
      <c r="N26" s="5"/>
    </row>
    <row r="27" spans="1:14" ht="33" customHeight="1" thickBot="1" x14ac:dyDescent="0.3">
      <c r="A27" s="412" t="s">
        <v>287</v>
      </c>
      <c r="B27" s="413"/>
      <c r="C27" s="413"/>
      <c r="D27" s="413"/>
      <c r="E27" s="413"/>
      <c r="F27" s="413"/>
      <c r="G27" s="413"/>
      <c r="H27" s="414"/>
      <c r="I27" s="10"/>
      <c r="J27" s="10"/>
      <c r="K27" s="10"/>
      <c r="L27" s="5"/>
      <c r="M27" s="5"/>
      <c r="N27" s="5"/>
    </row>
    <row r="28" spans="1:14" x14ac:dyDescent="0.25">
      <c r="I28" s="5"/>
      <c r="J28" s="5"/>
      <c r="K28" s="5"/>
      <c r="L28" s="5"/>
      <c r="M28" s="5"/>
      <c r="N28" s="5"/>
    </row>
    <row r="29" spans="1:14" ht="18.75" customHeight="1" thickBot="1" x14ac:dyDescent="0.3">
      <c r="A29" s="395" t="s">
        <v>60</v>
      </c>
      <c r="B29" s="395"/>
      <c r="C29" s="395"/>
      <c r="D29" s="395"/>
      <c r="E29" s="395"/>
      <c r="F29" s="395"/>
      <c r="G29" s="395"/>
      <c r="H29" s="395"/>
      <c r="I29" s="12"/>
      <c r="J29" s="12"/>
      <c r="K29" s="12"/>
      <c r="L29" s="5"/>
      <c r="M29" s="5"/>
      <c r="N29" s="5"/>
    </row>
    <row r="30" spans="1:14" ht="15.75" thickBot="1" x14ac:dyDescent="0.3">
      <c r="A30" s="392" t="s">
        <v>61</v>
      </c>
      <c r="B30" s="393"/>
      <c r="C30" s="393"/>
      <c r="D30" s="393"/>
      <c r="E30" s="393"/>
      <c r="F30" s="393"/>
      <c r="G30" s="393"/>
      <c r="H30" s="394"/>
      <c r="I30" s="12"/>
      <c r="J30" s="12"/>
      <c r="K30" s="12"/>
      <c r="L30" s="5"/>
      <c r="M30" s="5"/>
      <c r="N30" s="5"/>
    </row>
    <row r="31" spans="1:14" ht="30" customHeight="1" thickBot="1" x14ac:dyDescent="0.3">
      <c r="A31" s="52" t="s">
        <v>2</v>
      </c>
      <c r="B31" s="382" t="s">
        <v>3</v>
      </c>
      <c r="C31" s="383"/>
      <c r="D31" s="381" t="s">
        <v>4</v>
      </c>
      <c r="E31" s="381"/>
      <c r="F31" s="381"/>
      <c r="G31" s="381"/>
      <c r="H31" s="53" t="s">
        <v>5</v>
      </c>
      <c r="I31" s="12"/>
      <c r="J31" s="12"/>
      <c r="K31" s="12"/>
      <c r="L31" s="5"/>
      <c r="M31" s="5"/>
      <c r="N31" s="5"/>
    </row>
    <row r="32" spans="1:14" ht="70.5" customHeight="1" x14ac:dyDescent="0.25">
      <c r="A32" s="54" t="s">
        <v>74</v>
      </c>
      <c r="B32" s="384" t="s">
        <v>52</v>
      </c>
      <c r="C32" s="384"/>
      <c r="D32" s="384" t="s">
        <v>158</v>
      </c>
      <c r="E32" s="384"/>
      <c r="F32" s="384"/>
      <c r="G32" s="384"/>
      <c r="H32" s="58" t="s">
        <v>7</v>
      </c>
      <c r="I32" s="13"/>
      <c r="J32" s="13"/>
      <c r="K32" s="13"/>
      <c r="L32" s="5"/>
      <c r="M32" s="5"/>
      <c r="N32" s="5"/>
    </row>
    <row r="33" spans="1:14" ht="66.75" customHeight="1" x14ac:dyDescent="0.25">
      <c r="A33" s="55" t="s">
        <v>75</v>
      </c>
      <c r="B33" s="385" t="s">
        <v>52</v>
      </c>
      <c r="C33" s="387"/>
      <c r="D33" s="385" t="s">
        <v>157</v>
      </c>
      <c r="E33" s="386"/>
      <c r="F33" s="386"/>
      <c r="G33" s="387"/>
      <c r="H33" s="58" t="s">
        <v>7</v>
      </c>
      <c r="I33" s="13"/>
      <c r="J33" s="13"/>
      <c r="K33" s="13"/>
      <c r="L33" s="5"/>
      <c r="M33" s="5"/>
      <c r="N33" s="5"/>
    </row>
    <row r="34" spans="1:14" ht="62.25" customHeight="1" x14ac:dyDescent="0.25">
      <c r="A34" s="55" t="s">
        <v>76</v>
      </c>
      <c r="B34" s="385" t="s">
        <v>52</v>
      </c>
      <c r="C34" s="387"/>
      <c r="D34" s="385" t="s">
        <v>159</v>
      </c>
      <c r="E34" s="386"/>
      <c r="F34" s="386"/>
      <c r="G34" s="387"/>
      <c r="H34" s="58" t="s">
        <v>7</v>
      </c>
      <c r="I34" s="13"/>
      <c r="J34" s="13"/>
      <c r="K34" s="13"/>
      <c r="L34" s="5"/>
      <c r="M34" s="5"/>
      <c r="N34" s="5"/>
    </row>
    <row r="35" spans="1:14" ht="62.25" customHeight="1" x14ac:dyDescent="0.25">
      <c r="A35" s="56" t="s">
        <v>17</v>
      </c>
      <c r="B35" s="388" t="s">
        <v>6</v>
      </c>
      <c r="C35" s="388"/>
      <c r="D35" s="389" t="s">
        <v>236</v>
      </c>
      <c r="E35" s="389"/>
      <c r="F35" s="389"/>
      <c r="G35" s="389"/>
      <c r="H35" s="195" t="s">
        <v>7</v>
      </c>
      <c r="I35" s="9"/>
      <c r="J35" s="9"/>
      <c r="K35" s="9"/>
    </row>
    <row r="36" spans="1:14" ht="126.75" customHeight="1" x14ac:dyDescent="0.25">
      <c r="A36" s="56" t="s">
        <v>16</v>
      </c>
      <c r="B36" s="388" t="s">
        <v>8</v>
      </c>
      <c r="C36" s="388"/>
      <c r="D36" s="389" t="s">
        <v>237</v>
      </c>
      <c r="E36" s="389"/>
      <c r="F36" s="389"/>
      <c r="G36" s="389"/>
      <c r="H36" s="195" t="s">
        <v>7</v>
      </c>
      <c r="I36" s="9"/>
      <c r="J36" s="9"/>
      <c r="K36" s="9"/>
    </row>
    <row r="37" spans="1:14" ht="150" customHeight="1" x14ac:dyDescent="0.25">
      <c r="A37" s="57" t="s">
        <v>303</v>
      </c>
      <c r="B37" s="373" t="s">
        <v>235</v>
      </c>
      <c r="C37" s="374"/>
      <c r="D37" s="375" t="s">
        <v>304</v>
      </c>
      <c r="E37" s="376"/>
      <c r="F37" s="376"/>
      <c r="G37" s="377"/>
      <c r="H37" s="195" t="s">
        <v>7</v>
      </c>
      <c r="I37" s="9"/>
      <c r="J37" s="9"/>
      <c r="K37" s="9"/>
    </row>
    <row r="38" spans="1:14" ht="93.75" customHeight="1" thickBot="1" x14ac:dyDescent="0.3">
      <c r="A38" s="57" t="s">
        <v>77</v>
      </c>
      <c r="B38" s="373" t="s">
        <v>6</v>
      </c>
      <c r="C38" s="374"/>
      <c r="D38" s="375" t="s">
        <v>238</v>
      </c>
      <c r="E38" s="376"/>
      <c r="F38" s="376"/>
      <c r="G38" s="377"/>
      <c r="H38" s="148" t="s">
        <v>7</v>
      </c>
    </row>
    <row r="39" spans="1:14" ht="31.5" customHeight="1" thickBot="1" x14ac:dyDescent="0.3">
      <c r="A39" s="378" t="s">
        <v>83</v>
      </c>
      <c r="B39" s="379"/>
      <c r="C39" s="379"/>
      <c r="D39" s="379"/>
      <c r="E39" s="379"/>
      <c r="F39" s="379"/>
      <c r="G39" s="379"/>
      <c r="H39" s="380"/>
    </row>
    <row r="40" spans="1:14" ht="39" customHeight="1" thickBot="1" x14ac:dyDescent="0.3">
      <c r="A40" s="52" t="s">
        <v>2</v>
      </c>
      <c r="B40" s="382" t="s">
        <v>3</v>
      </c>
      <c r="C40" s="383"/>
      <c r="D40" s="381" t="s">
        <v>4</v>
      </c>
      <c r="E40" s="381"/>
      <c r="F40" s="381"/>
      <c r="G40" s="381"/>
      <c r="H40" s="53" t="s">
        <v>5</v>
      </c>
    </row>
    <row r="41" spans="1:14" ht="263.25" customHeight="1" x14ac:dyDescent="0.25">
      <c r="A41" s="215" t="s">
        <v>96</v>
      </c>
      <c r="B41" s="415" t="s">
        <v>85</v>
      </c>
      <c r="C41" s="416"/>
      <c r="D41" s="421" t="s">
        <v>267</v>
      </c>
      <c r="E41" s="421"/>
      <c r="F41" s="421"/>
      <c r="G41" s="421"/>
      <c r="H41" s="58" t="s">
        <v>7</v>
      </c>
    </row>
    <row r="42" spans="1:14" ht="73.5" customHeight="1" x14ac:dyDescent="0.25">
      <c r="A42" s="60" t="s">
        <v>86</v>
      </c>
      <c r="B42" s="415" t="s">
        <v>248</v>
      </c>
      <c r="C42" s="416"/>
      <c r="D42" s="417" t="s">
        <v>249</v>
      </c>
      <c r="E42" s="417"/>
      <c r="F42" s="417"/>
      <c r="G42" s="417"/>
      <c r="H42" s="106" t="s">
        <v>7</v>
      </c>
    </row>
    <row r="43" spans="1:14" ht="54" customHeight="1" x14ac:dyDescent="0.25">
      <c r="A43" s="60" t="s">
        <v>31</v>
      </c>
      <c r="B43" s="415" t="s">
        <v>85</v>
      </c>
      <c r="C43" s="416"/>
      <c r="D43" s="417" t="s">
        <v>160</v>
      </c>
      <c r="E43" s="417"/>
      <c r="F43" s="417"/>
      <c r="G43" s="417"/>
      <c r="H43" s="194" t="s">
        <v>7</v>
      </c>
    </row>
    <row r="44" spans="1:14" ht="75.75" customHeight="1" x14ac:dyDescent="0.25">
      <c r="A44" s="60" t="s">
        <v>161</v>
      </c>
      <c r="B44" s="415" t="s">
        <v>85</v>
      </c>
      <c r="C44" s="416"/>
      <c r="D44" s="417" t="s">
        <v>274</v>
      </c>
      <c r="E44" s="417"/>
      <c r="F44" s="417"/>
      <c r="G44" s="417"/>
      <c r="H44" s="195" t="s">
        <v>7</v>
      </c>
    </row>
    <row r="45" spans="1:14" ht="75.75" customHeight="1" x14ac:dyDescent="0.25">
      <c r="A45" s="60" t="s">
        <v>268</v>
      </c>
      <c r="B45" s="415" t="s">
        <v>85</v>
      </c>
      <c r="C45" s="416"/>
      <c r="D45" s="417" t="s">
        <v>275</v>
      </c>
      <c r="E45" s="417"/>
      <c r="F45" s="417"/>
      <c r="G45" s="417"/>
      <c r="H45" s="259" t="s">
        <v>7</v>
      </c>
    </row>
    <row r="46" spans="1:14" ht="96" customHeight="1" x14ac:dyDescent="0.25">
      <c r="A46" s="60" t="s">
        <v>269</v>
      </c>
      <c r="B46" s="415" t="s">
        <v>85</v>
      </c>
      <c r="C46" s="416"/>
      <c r="D46" s="417" t="s">
        <v>271</v>
      </c>
      <c r="E46" s="417"/>
      <c r="F46" s="417"/>
      <c r="G46" s="417"/>
      <c r="H46" s="259" t="s">
        <v>7</v>
      </c>
    </row>
    <row r="47" spans="1:14" ht="100.5" customHeight="1" x14ac:dyDescent="0.25">
      <c r="A47" s="60" t="s">
        <v>270</v>
      </c>
      <c r="B47" s="415" t="s">
        <v>85</v>
      </c>
      <c r="C47" s="416"/>
      <c r="D47" s="417" t="s">
        <v>272</v>
      </c>
      <c r="E47" s="417"/>
      <c r="F47" s="417"/>
      <c r="G47" s="417"/>
      <c r="H47" s="259" t="s">
        <v>7</v>
      </c>
    </row>
    <row r="48" spans="1:14" ht="75.75" customHeight="1" x14ac:dyDescent="0.25">
      <c r="A48" s="60" t="s">
        <v>252</v>
      </c>
      <c r="B48" s="415" t="s">
        <v>248</v>
      </c>
      <c r="C48" s="416"/>
      <c r="D48" s="417" t="s">
        <v>273</v>
      </c>
      <c r="E48" s="417"/>
      <c r="F48" s="417"/>
      <c r="G48" s="417"/>
      <c r="H48" s="259" t="s">
        <v>7</v>
      </c>
    </row>
    <row r="49" spans="1:15" ht="71.25" customHeight="1" x14ac:dyDescent="0.25">
      <c r="A49" s="60" t="s">
        <v>162</v>
      </c>
      <c r="B49" s="415" t="s">
        <v>85</v>
      </c>
      <c r="C49" s="416"/>
      <c r="D49" s="418" t="s">
        <v>276</v>
      </c>
      <c r="E49" s="419"/>
      <c r="F49" s="419"/>
      <c r="G49" s="420"/>
      <c r="H49" s="195" t="s">
        <v>7</v>
      </c>
    </row>
    <row r="50" spans="1:15" ht="75" customHeight="1" x14ac:dyDescent="0.25">
      <c r="A50" s="60" t="s">
        <v>277</v>
      </c>
      <c r="B50" s="415" t="s">
        <v>85</v>
      </c>
      <c r="C50" s="416"/>
      <c r="D50" s="417" t="s">
        <v>278</v>
      </c>
      <c r="E50" s="417"/>
      <c r="F50" s="417"/>
      <c r="G50" s="417"/>
      <c r="H50" s="106" t="s">
        <v>7</v>
      </c>
    </row>
    <row r="51" spans="1:15" ht="54" customHeight="1" x14ac:dyDescent="0.25">
      <c r="A51" s="60" t="s">
        <v>257</v>
      </c>
      <c r="B51" s="415" t="s">
        <v>85</v>
      </c>
      <c r="C51" s="416"/>
      <c r="D51" s="417" t="s">
        <v>279</v>
      </c>
      <c r="E51" s="417"/>
      <c r="F51" s="417"/>
      <c r="G51" s="417"/>
      <c r="H51" s="194" t="s">
        <v>7</v>
      </c>
    </row>
    <row r="52" spans="1:15" ht="52.5" customHeight="1" x14ac:dyDescent="0.25">
      <c r="A52" s="60" t="s">
        <v>53</v>
      </c>
      <c r="B52" s="415" t="s">
        <v>85</v>
      </c>
      <c r="C52" s="416"/>
      <c r="D52" s="418" t="s">
        <v>163</v>
      </c>
      <c r="E52" s="419"/>
      <c r="F52" s="419"/>
      <c r="G52" s="420"/>
      <c r="H52" s="194" t="s">
        <v>7</v>
      </c>
    </row>
    <row r="53" spans="1:15" ht="55.5" customHeight="1" x14ac:dyDescent="0.25">
      <c r="A53" s="60" t="s">
        <v>54</v>
      </c>
      <c r="B53" s="415" t="s">
        <v>85</v>
      </c>
      <c r="C53" s="416"/>
      <c r="D53" s="417" t="s">
        <v>165</v>
      </c>
      <c r="E53" s="417"/>
      <c r="F53" s="417"/>
      <c r="G53" s="417"/>
      <c r="H53" s="194" t="s">
        <v>7</v>
      </c>
    </row>
    <row r="54" spans="1:15" ht="45.75" customHeight="1" x14ac:dyDescent="0.25">
      <c r="A54" s="56" t="s">
        <v>166</v>
      </c>
      <c r="B54" s="422" t="s">
        <v>56</v>
      </c>
      <c r="C54" s="422"/>
      <c r="D54" s="389" t="s">
        <v>168</v>
      </c>
      <c r="E54" s="389"/>
      <c r="F54" s="389"/>
      <c r="G54" s="389"/>
      <c r="H54" s="194" t="s">
        <v>234</v>
      </c>
      <c r="L54" s="155"/>
      <c r="M54" s="155"/>
      <c r="N54" s="155"/>
      <c r="O54" s="155"/>
    </row>
    <row r="55" spans="1:15" ht="71.25" customHeight="1" thickBot="1" x14ac:dyDescent="0.3">
      <c r="A55" s="56" t="s">
        <v>167</v>
      </c>
      <c r="B55" s="422" t="s">
        <v>34</v>
      </c>
      <c r="C55" s="422"/>
      <c r="D55" s="389" t="s">
        <v>169</v>
      </c>
      <c r="E55" s="389"/>
      <c r="F55" s="389"/>
      <c r="G55" s="389"/>
      <c r="H55" s="194" t="s">
        <v>234</v>
      </c>
      <c r="L55" s="154"/>
      <c r="M55" s="154"/>
      <c r="N55" s="154"/>
    </row>
    <row r="56" spans="1:15" ht="26.25" customHeight="1" thickBot="1" x14ac:dyDescent="0.3">
      <c r="A56" s="378" t="s">
        <v>322</v>
      </c>
      <c r="B56" s="379"/>
      <c r="C56" s="379"/>
      <c r="D56" s="379"/>
      <c r="E56" s="379"/>
      <c r="F56" s="379"/>
      <c r="G56" s="379"/>
      <c r="H56" s="380"/>
    </row>
    <row r="57" spans="1:15" ht="33" customHeight="1" thickBot="1" x14ac:dyDescent="0.3">
      <c r="A57" s="423" t="s">
        <v>2</v>
      </c>
      <c r="B57" s="424"/>
      <c r="C57" s="424"/>
      <c r="D57" s="424"/>
      <c r="E57" s="424"/>
      <c r="F57" s="424"/>
      <c r="G57" s="425"/>
      <c r="H57" s="53" t="s">
        <v>5</v>
      </c>
      <c r="L57" s="154"/>
      <c r="M57" s="154"/>
      <c r="N57" s="154"/>
    </row>
    <row r="58" spans="1:15" ht="42.75" customHeight="1" x14ac:dyDescent="0.25">
      <c r="A58" s="385" t="s">
        <v>171</v>
      </c>
      <c r="B58" s="386"/>
      <c r="C58" s="386"/>
      <c r="D58" s="386"/>
      <c r="E58" s="386"/>
      <c r="F58" s="386"/>
      <c r="G58" s="387"/>
      <c r="H58" s="106" t="s">
        <v>7</v>
      </c>
    </row>
    <row r="59" spans="1:15" ht="45" customHeight="1" x14ac:dyDescent="0.25">
      <c r="A59" s="385" t="s">
        <v>172</v>
      </c>
      <c r="B59" s="386"/>
      <c r="C59" s="386"/>
      <c r="D59" s="386"/>
      <c r="E59" s="386"/>
      <c r="F59" s="386"/>
      <c r="G59" s="387"/>
      <c r="H59" s="106" t="s">
        <v>7</v>
      </c>
    </row>
    <row r="60" spans="1:15" ht="42.75" customHeight="1" x14ac:dyDescent="0.25">
      <c r="A60" s="385" t="s">
        <v>173</v>
      </c>
      <c r="B60" s="386"/>
      <c r="C60" s="386"/>
      <c r="D60" s="386"/>
      <c r="E60" s="386"/>
      <c r="F60" s="386"/>
      <c r="G60" s="387"/>
      <c r="H60" s="106" t="s">
        <v>7</v>
      </c>
    </row>
    <row r="61" spans="1:15" ht="30" customHeight="1" x14ac:dyDescent="0.25">
      <c r="A61" s="385" t="s">
        <v>175</v>
      </c>
      <c r="B61" s="386"/>
      <c r="C61" s="386"/>
      <c r="D61" s="386"/>
      <c r="E61" s="386"/>
      <c r="F61" s="386"/>
      <c r="G61" s="387"/>
      <c r="H61" s="106" t="s">
        <v>7</v>
      </c>
    </row>
    <row r="62" spans="1:15" x14ac:dyDescent="0.25">
      <c r="A62" s="385" t="s">
        <v>174</v>
      </c>
      <c r="B62" s="386"/>
      <c r="C62" s="386"/>
      <c r="D62" s="386"/>
      <c r="E62" s="386"/>
      <c r="F62" s="386"/>
      <c r="G62" s="387"/>
      <c r="H62" s="106" t="s">
        <v>7</v>
      </c>
    </row>
    <row r="63" spans="1:15" x14ac:dyDescent="0.25">
      <c r="A63" s="385" t="s">
        <v>176</v>
      </c>
      <c r="B63" s="386"/>
      <c r="C63" s="386"/>
      <c r="D63" s="386"/>
      <c r="E63" s="386"/>
      <c r="F63" s="386"/>
      <c r="G63" s="387"/>
      <c r="H63" s="106" t="s">
        <v>7</v>
      </c>
    </row>
    <row r="64" spans="1:15" x14ac:dyDescent="0.25">
      <c r="A64" s="385" t="s">
        <v>177</v>
      </c>
      <c r="B64" s="386"/>
      <c r="C64" s="386"/>
      <c r="D64" s="386"/>
      <c r="E64" s="386"/>
      <c r="F64" s="386"/>
      <c r="G64" s="387"/>
      <c r="H64" s="106" t="s">
        <v>7</v>
      </c>
    </row>
    <row r="65" spans="1:8" ht="15.75" thickBot="1" x14ac:dyDescent="0.3">
      <c r="A65" s="426" t="s">
        <v>288</v>
      </c>
      <c r="B65" s="426"/>
      <c r="C65" s="426"/>
      <c r="D65" s="426"/>
      <c r="E65" s="426"/>
      <c r="F65" s="426"/>
      <c r="G65" s="426"/>
      <c r="H65" s="426"/>
    </row>
    <row r="66" spans="1:8" ht="15.75" thickBot="1" x14ac:dyDescent="0.3">
      <c r="A66" s="52" t="s">
        <v>2</v>
      </c>
      <c r="B66" s="382" t="s">
        <v>3</v>
      </c>
      <c r="C66" s="383"/>
      <c r="D66" s="427" t="s">
        <v>4</v>
      </c>
      <c r="E66" s="424"/>
      <c r="F66" s="424"/>
      <c r="G66" s="425"/>
      <c r="H66" s="53" t="s">
        <v>5</v>
      </c>
    </row>
    <row r="67" spans="1:8" ht="30" x14ac:dyDescent="0.25">
      <c r="A67" s="196" t="s">
        <v>11</v>
      </c>
      <c r="B67" s="422" t="s">
        <v>57</v>
      </c>
      <c r="C67" s="422"/>
      <c r="D67" s="389" t="s">
        <v>178</v>
      </c>
      <c r="E67" s="389"/>
      <c r="F67" s="389"/>
      <c r="G67" s="389"/>
      <c r="H67" s="59" t="s">
        <v>7</v>
      </c>
    </row>
    <row r="68" spans="1:8" ht="30" x14ac:dyDescent="0.25">
      <c r="A68" s="196" t="s">
        <v>12</v>
      </c>
      <c r="B68" s="422" t="s">
        <v>10</v>
      </c>
      <c r="C68" s="422"/>
      <c r="D68" s="389" t="s">
        <v>179</v>
      </c>
      <c r="E68" s="389"/>
      <c r="F68" s="389"/>
      <c r="G68" s="389"/>
      <c r="H68" s="59" t="s">
        <v>7</v>
      </c>
    </row>
    <row r="69" spans="1:8" ht="30" x14ac:dyDescent="0.25">
      <c r="A69" s="196" t="s">
        <v>13</v>
      </c>
      <c r="B69" s="422" t="s">
        <v>10</v>
      </c>
      <c r="C69" s="422"/>
      <c r="D69" s="389" t="s">
        <v>180</v>
      </c>
      <c r="E69" s="389"/>
      <c r="F69" s="389"/>
      <c r="G69" s="389"/>
      <c r="H69" s="59" t="s">
        <v>7</v>
      </c>
    </row>
    <row r="70" spans="1:8" ht="45" x14ac:dyDescent="0.25">
      <c r="A70" s="60" t="s">
        <v>14</v>
      </c>
      <c r="B70" s="422" t="s">
        <v>10</v>
      </c>
      <c r="C70" s="422"/>
      <c r="D70" s="389" t="s">
        <v>181</v>
      </c>
      <c r="E70" s="389"/>
      <c r="F70" s="389"/>
      <c r="G70" s="389"/>
      <c r="H70" s="59" t="s">
        <v>7</v>
      </c>
    </row>
    <row r="71" spans="1:8" x14ac:dyDescent="0.25">
      <c r="A71" s="60" t="s">
        <v>15</v>
      </c>
      <c r="B71" s="415" t="s">
        <v>10</v>
      </c>
      <c r="C71" s="415"/>
      <c r="D71" s="417" t="s">
        <v>182</v>
      </c>
      <c r="E71" s="417"/>
      <c r="F71" s="417"/>
      <c r="G71" s="417"/>
      <c r="H71" s="59" t="s">
        <v>7</v>
      </c>
    </row>
    <row r="72" spans="1:8" ht="30" x14ac:dyDescent="0.25">
      <c r="A72" s="197" t="s">
        <v>155</v>
      </c>
      <c r="B72" s="428" t="s">
        <v>10</v>
      </c>
      <c r="C72" s="428"/>
      <c r="D72" s="389" t="s">
        <v>183</v>
      </c>
      <c r="E72" s="389"/>
      <c r="F72" s="389"/>
      <c r="G72" s="389"/>
      <c r="H72" s="59" t="s">
        <v>7</v>
      </c>
    </row>
  </sheetData>
  <mergeCells count="93">
    <mergeCell ref="B71:C71"/>
    <mergeCell ref="D71:G71"/>
    <mergeCell ref="B72:C72"/>
    <mergeCell ref="D72:G72"/>
    <mergeCell ref="B68:C68"/>
    <mergeCell ref="D68:G68"/>
    <mergeCell ref="B69:C69"/>
    <mergeCell ref="D69:G69"/>
    <mergeCell ref="B70:C70"/>
    <mergeCell ref="D70:G70"/>
    <mergeCell ref="B67:C67"/>
    <mergeCell ref="D67:G67"/>
    <mergeCell ref="A65:H65"/>
    <mergeCell ref="B66:C66"/>
    <mergeCell ref="D66:G66"/>
    <mergeCell ref="A64:G64"/>
    <mergeCell ref="A59:G59"/>
    <mergeCell ref="A60:G60"/>
    <mergeCell ref="A61:G61"/>
    <mergeCell ref="A62:G62"/>
    <mergeCell ref="A63:G63"/>
    <mergeCell ref="B52:C52"/>
    <mergeCell ref="D52:G52"/>
    <mergeCell ref="A58:G58"/>
    <mergeCell ref="B54:C54"/>
    <mergeCell ref="D54:G54"/>
    <mergeCell ref="B55:C55"/>
    <mergeCell ref="D55:G55"/>
    <mergeCell ref="A57:G57"/>
    <mergeCell ref="A56:H56"/>
    <mergeCell ref="B53:C53"/>
    <mergeCell ref="D53:G53"/>
    <mergeCell ref="D46:G46"/>
    <mergeCell ref="D47:G47"/>
    <mergeCell ref="D48:G48"/>
    <mergeCell ref="B45:C45"/>
    <mergeCell ref="D45:G45"/>
    <mergeCell ref="B46:C46"/>
    <mergeCell ref="B47:C47"/>
    <mergeCell ref="A27:H27"/>
    <mergeCell ref="B51:C51"/>
    <mergeCell ref="D51:G51"/>
    <mergeCell ref="B49:C49"/>
    <mergeCell ref="B50:C50"/>
    <mergeCell ref="D50:G50"/>
    <mergeCell ref="D49:G49"/>
    <mergeCell ref="D42:G42"/>
    <mergeCell ref="D41:G41"/>
    <mergeCell ref="B43:C43"/>
    <mergeCell ref="B44:C44"/>
    <mergeCell ref="D43:G43"/>
    <mergeCell ref="D44:G44"/>
    <mergeCell ref="B41:C41"/>
    <mergeCell ref="B42:C42"/>
    <mergeCell ref="B48:C48"/>
    <mergeCell ref="A5:H5"/>
    <mergeCell ref="A6:H6"/>
    <mergeCell ref="A23:H23"/>
    <mergeCell ref="A7:H7"/>
    <mergeCell ref="A21:H21"/>
    <mergeCell ref="A22:H22"/>
    <mergeCell ref="D36:G36"/>
    <mergeCell ref="D37:G37"/>
    <mergeCell ref="A2:H2"/>
    <mergeCell ref="A3:H3"/>
    <mergeCell ref="A30:H30"/>
    <mergeCell ref="A29:H29"/>
    <mergeCell ref="B31:C31"/>
    <mergeCell ref="A26:H26"/>
    <mergeCell ref="A19:H19"/>
    <mergeCell ref="A10:H10"/>
    <mergeCell ref="A12:H12"/>
    <mergeCell ref="A13:H13"/>
    <mergeCell ref="A14:H14"/>
    <mergeCell ref="A17:H17"/>
    <mergeCell ref="A15:H15"/>
    <mergeCell ref="A18:H18"/>
    <mergeCell ref="B37:C37"/>
    <mergeCell ref="D38:G38"/>
    <mergeCell ref="A39:H39"/>
    <mergeCell ref="D31:G31"/>
    <mergeCell ref="D40:G40"/>
    <mergeCell ref="B40:C40"/>
    <mergeCell ref="B38:C38"/>
    <mergeCell ref="D32:G32"/>
    <mergeCell ref="D33:G33"/>
    <mergeCell ref="B35:C35"/>
    <mergeCell ref="D35:G35"/>
    <mergeCell ref="B33:C33"/>
    <mergeCell ref="B34:C34"/>
    <mergeCell ref="D34:G34"/>
    <mergeCell ref="B32:C32"/>
    <mergeCell ref="B36:C36"/>
  </mergeCells>
  <pageMargins left="0.46875" right="0.59375" top="1.1979166666666667" bottom="0.41666666666666669" header="0.10416666666666667" footer="0.3"/>
  <pageSetup paperSize="9" scale="48" orientation="portrait" r:id="rId1"/>
  <headerFooter>
    <oddHeader>&amp;L&amp;G</oddHeader>
  </headerFooter>
  <rowBreaks count="2" manualBreakCount="2">
    <brk id="28" max="16383" man="1"/>
    <brk id="55"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showGridLines="0" view="pageBreakPreview" zoomScale="90" zoomScaleNormal="100" zoomScaleSheetLayoutView="90" workbookViewId="0">
      <selection activeCell="A6" sqref="A6:XFD6"/>
    </sheetView>
  </sheetViews>
  <sheetFormatPr baseColWidth="10" defaultRowHeight="15" x14ac:dyDescent="0.25"/>
  <cols>
    <col min="5" max="5" width="13.5703125" customWidth="1"/>
    <col min="6" max="6" width="10.85546875" customWidth="1"/>
  </cols>
  <sheetData>
    <row r="2" spans="1:13" s="14" customFormat="1" x14ac:dyDescent="0.25">
      <c r="B2" s="429" t="s">
        <v>20</v>
      </c>
      <c r="C2" s="429"/>
      <c r="D2" s="429"/>
      <c r="E2" s="429"/>
      <c r="F2" s="429"/>
    </row>
    <row r="3" spans="1:13" x14ac:dyDescent="0.25">
      <c r="A3" s="15"/>
      <c r="B3" s="15"/>
      <c r="C3" s="15"/>
      <c r="D3" s="15"/>
      <c r="E3" s="15"/>
      <c r="F3" s="15"/>
      <c r="G3" s="15"/>
      <c r="H3" s="15"/>
      <c r="I3" s="15"/>
      <c r="J3" s="15"/>
      <c r="K3" s="15"/>
      <c r="L3" s="15"/>
      <c r="M3" s="15"/>
    </row>
    <row r="4" spans="1:13" x14ac:dyDescent="0.25">
      <c r="A4" s="83" t="s">
        <v>21</v>
      </c>
      <c r="B4" s="80"/>
      <c r="C4" s="80"/>
      <c r="D4" s="80"/>
      <c r="E4" s="15"/>
      <c r="F4" s="15"/>
      <c r="G4" s="15"/>
      <c r="H4" s="15"/>
      <c r="I4" s="15"/>
      <c r="J4" s="15"/>
      <c r="K4" s="15"/>
      <c r="L4" s="15"/>
      <c r="M4" s="15"/>
    </row>
    <row r="5" spans="1:13" x14ac:dyDescent="0.25">
      <c r="A5" s="83"/>
      <c r="B5" s="80"/>
      <c r="C5" s="80"/>
      <c r="D5" s="80"/>
      <c r="E5" s="15"/>
      <c r="F5" s="15"/>
      <c r="G5" s="15"/>
      <c r="H5" s="15"/>
      <c r="I5" s="15"/>
      <c r="J5" s="15"/>
      <c r="K5" s="15"/>
      <c r="L5" s="15"/>
      <c r="M5" s="15"/>
    </row>
    <row r="6" spans="1:13" ht="15.75" thickBot="1" x14ac:dyDescent="0.3"/>
    <row r="7" spans="1:13" x14ac:dyDescent="0.25">
      <c r="A7" s="430" t="s">
        <v>62</v>
      </c>
      <c r="B7" s="431"/>
      <c r="C7" s="431"/>
      <c r="D7" s="431"/>
      <c r="E7" s="431"/>
      <c r="F7" s="432"/>
      <c r="G7" s="433"/>
      <c r="H7" s="433"/>
      <c r="I7" s="433"/>
      <c r="J7" s="433"/>
      <c r="K7" s="433"/>
      <c r="L7" s="433"/>
      <c r="M7" s="434"/>
    </row>
    <row r="8" spans="1:13" x14ac:dyDescent="0.25">
      <c r="A8" s="435" t="s">
        <v>63</v>
      </c>
      <c r="B8" s="436"/>
      <c r="C8" s="436"/>
      <c r="D8" s="436"/>
      <c r="E8" s="436"/>
      <c r="F8" s="437"/>
      <c r="G8" s="438"/>
      <c r="H8" s="438"/>
      <c r="I8" s="438"/>
      <c r="J8" s="438"/>
      <c r="K8" s="438"/>
      <c r="L8" s="438"/>
      <c r="M8" s="439"/>
    </row>
    <row r="9" spans="1:13" x14ac:dyDescent="0.25">
      <c r="A9" s="435" t="s">
        <v>64</v>
      </c>
      <c r="B9" s="436"/>
      <c r="C9" s="436"/>
      <c r="D9" s="436"/>
      <c r="E9" s="436"/>
      <c r="F9" s="437"/>
      <c r="G9" s="438"/>
      <c r="H9" s="438"/>
      <c r="I9" s="438"/>
      <c r="J9" s="438"/>
      <c r="K9" s="438"/>
      <c r="L9" s="438"/>
      <c r="M9" s="439"/>
    </row>
    <row r="10" spans="1:13" x14ac:dyDescent="0.25">
      <c r="A10" s="84" t="s">
        <v>65</v>
      </c>
      <c r="B10" s="85"/>
      <c r="C10" s="85"/>
      <c r="D10" s="85"/>
      <c r="E10" s="85"/>
      <c r="F10" s="437"/>
      <c r="G10" s="438"/>
      <c r="H10" s="438"/>
      <c r="I10" s="438"/>
      <c r="J10" s="438"/>
      <c r="K10" s="438"/>
      <c r="L10" s="438"/>
      <c r="M10" s="439"/>
    </row>
    <row r="11" spans="1:13" ht="15.75" thickBot="1" x14ac:dyDescent="0.3">
      <c r="A11" s="50"/>
      <c r="B11" s="50"/>
      <c r="C11" s="50"/>
      <c r="D11" s="50"/>
      <c r="E11" s="50"/>
      <c r="F11" s="86"/>
      <c r="G11" s="86"/>
      <c r="H11" s="86"/>
      <c r="I11" s="86"/>
      <c r="J11" s="86"/>
      <c r="K11" s="86"/>
      <c r="L11" s="86"/>
      <c r="M11" s="86"/>
    </row>
    <row r="12" spans="1:13" x14ac:dyDescent="0.25">
      <c r="A12" s="445" t="s">
        <v>66</v>
      </c>
      <c r="B12" s="446"/>
      <c r="C12" s="446"/>
      <c r="D12" s="446"/>
      <c r="E12" s="446"/>
      <c r="F12" s="432"/>
      <c r="G12" s="433"/>
      <c r="H12" s="433"/>
      <c r="I12" s="433"/>
      <c r="J12" s="433"/>
      <c r="K12" s="433"/>
      <c r="L12" s="433"/>
      <c r="M12" s="434"/>
    </row>
    <row r="13" spans="1:13" x14ac:dyDescent="0.25">
      <c r="A13" s="435" t="s">
        <v>67</v>
      </c>
      <c r="B13" s="436"/>
      <c r="C13" s="436"/>
      <c r="D13" s="436"/>
      <c r="E13" s="436"/>
      <c r="F13" s="437"/>
      <c r="G13" s="438"/>
      <c r="H13" s="438"/>
      <c r="I13" s="438"/>
      <c r="J13" s="438"/>
      <c r="K13" s="438"/>
      <c r="L13" s="438"/>
      <c r="M13" s="439"/>
    </row>
    <row r="14" spans="1:13" x14ac:dyDescent="0.25">
      <c r="A14" s="435" t="s">
        <v>68</v>
      </c>
      <c r="B14" s="436"/>
      <c r="C14" s="436"/>
      <c r="D14" s="436"/>
      <c r="E14" s="436"/>
      <c r="F14" s="437"/>
      <c r="G14" s="438"/>
      <c r="H14" s="438"/>
      <c r="I14" s="438"/>
      <c r="J14" s="438"/>
      <c r="K14" s="438"/>
      <c r="L14" s="438"/>
      <c r="M14" s="439"/>
    </row>
    <row r="15" spans="1:13" ht="15.75" thickBot="1" x14ac:dyDescent="0.3">
      <c r="A15" s="440" t="s">
        <v>69</v>
      </c>
      <c r="B15" s="441"/>
      <c r="C15" s="441"/>
      <c r="D15" s="441"/>
      <c r="E15" s="441"/>
      <c r="F15" s="442"/>
      <c r="G15" s="443"/>
      <c r="H15" s="443"/>
      <c r="I15" s="443"/>
      <c r="J15" s="443"/>
      <c r="K15" s="443"/>
      <c r="L15" s="443"/>
      <c r="M15" s="444"/>
    </row>
  </sheetData>
  <mergeCells count="16">
    <mergeCell ref="A15:E15"/>
    <mergeCell ref="F15:M15"/>
    <mergeCell ref="A12:E12"/>
    <mergeCell ref="F12:M12"/>
    <mergeCell ref="A13:E13"/>
    <mergeCell ref="F13:M13"/>
    <mergeCell ref="A9:E9"/>
    <mergeCell ref="F9:M9"/>
    <mergeCell ref="F10:M10"/>
    <mergeCell ref="A14:E14"/>
    <mergeCell ref="F14:M14"/>
    <mergeCell ref="B2:F2"/>
    <mergeCell ref="A7:E7"/>
    <mergeCell ref="F7:M7"/>
    <mergeCell ref="A8:E8"/>
    <mergeCell ref="F8:M8"/>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8"/>
  <sheetViews>
    <sheetView showGridLines="0" view="pageBreakPreview" zoomScale="80" zoomScaleNormal="100" zoomScaleSheetLayoutView="80" workbookViewId="0">
      <selection activeCell="P26" sqref="O25:P26"/>
    </sheetView>
  </sheetViews>
  <sheetFormatPr baseColWidth="10" defaultRowHeight="15" x14ac:dyDescent="0.25"/>
  <cols>
    <col min="2" max="2" width="13.85546875" customWidth="1"/>
    <col min="3" max="3" width="29.140625" customWidth="1"/>
    <col min="4" max="4" width="12.42578125" customWidth="1"/>
    <col min="7" max="7" width="14.7109375" customWidth="1"/>
    <col min="8" max="8" width="14.28515625" customWidth="1"/>
    <col min="9" max="9" width="13.5703125" customWidth="1"/>
  </cols>
  <sheetData>
    <row r="2" spans="2:12" s="14" customFormat="1" x14ac:dyDescent="0.25">
      <c r="B2" s="61" t="s">
        <v>22</v>
      </c>
      <c r="C2" s="61"/>
      <c r="D2" s="61"/>
      <c r="E2" s="61"/>
      <c r="F2" s="61"/>
      <c r="G2" s="61"/>
      <c r="H2" s="61"/>
      <c r="I2" s="17"/>
      <c r="J2" s="17"/>
      <c r="K2" s="17"/>
      <c r="L2" s="17"/>
    </row>
    <row r="3" spans="2:12" s="18" customFormat="1" x14ac:dyDescent="0.25">
      <c r="B3" s="447" t="s">
        <v>23</v>
      </c>
      <c r="C3" s="448"/>
      <c r="D3" s="448"/>
      <c r="E3" s="448"/>
      <c r="F3" s="448"/>
      <c r="G3" s="448"/>
      <c r="H3" s="448"/>
    </row>
    <row r="4" spans="2:12" ht="9.9499999999999993" customHeight="1" thickBot="1" x14ac:dyDescent="0.3"/>
    <row r="5" spans="2:12" ht="77.25" customHeight="1" thickBot="1" x14ac:dyDescent="0.3">
      <c r="B5" s="455" t="s">
        <v>317</v>
      </c>
      <c r="C5" s="456"/>
      <c r="D5" s="456"/>
      <c r="E5" s="456"/>
      <c r="F5" s="456"/>
      <c r="G5" s="456"/>
      <c r="H5" s="456"/>
      <c r="I5" s="457"/>
    </row>
    <row r="6" spans="2:12" ht="16.5" customHeight="1" thickBot="1" x14ac:dyDescent="0.3">
      <c r="B6" s="19"/>
      <c r="C6" s="19"/>
      <c r="D6" s="19"/>
      <c r="E6" s="19"/>
      <c r="F6" s="19"/>
      <c r="G6" s="19"/>
      <c r="H6" s="19"/>
      <c r="I6" s="19"/>
    </row>
    <row r="7" spans="2:12" ht="47.25" customHeight="1" thickBot="1" x14ac:dyDescent="0.3">
      <c r="B7" s="463" t="s">
        <v>338</v>
      </c>
      <c r="C7" s="464"/>
      <c r="D7" s="464"/>
      <c r="E7" s="464"/>
      <c r="F7" s="464"/>
      <c r="G7" s="464"/>
      <c r="H7" s="464"/>
      <c r="I7" s="465"/>
    </row>
    <row r="8" spans="2:12" ht="15.75" thickBot="1" x14ac:dyDescent="0.3"/>
    <row r="9" spans="2:12" ht="42.75" customHeight="1" thickBot="1" x14ac:dyDescent="0.3">
      <c r="D9" s="458" t="s">
        <v>70</v>
      </c>
      <c r="E9" s="459"/>
      <c r="F9" s="458" t="s">
        <v>71</v>
      </c>
      <c r="G9" s="459"/>
      <c r="H9" s="87" t="s">
        <v>72</v>
      </c>
    </row>
    <row r="10" spans="2:12" x14ac:dyDescent="0.25">
      <c r="B10" s="449" t="s">
        <v>94</v>
      </c>
      <c r="C10" s="450"/>
      <c r="D10" s="460"/>
      <c r="E10" s="461"/>
      <c r="F10" s="470"/>
      <c r="G10" s="461"/>
      <c r="H10" s="31"/>
    </row>
    <row r="11" spans="2:12" x14ac:dyDescent="0.25">
      <c r="B11" s="468" t="s">
        <v>78</v>
      </c>
      <c r="C11" s="469"/>
      <c r="D11" s="462"/>
      <c r="E11" s="452"/>
      <c r="F11" s="451"/>
      <c r="G11" s="452"/>
      <c r="H11" s="32"/>
    </row>
    <row r="12" spans="2:12" x14ac:dyDescent="0.25">
      <c r="B12" s="471" t="s">
        <v>79</v>
      </c>
      <c r="C12" s="472"/>
      <c r="D12" s="462"/>
      <c r="E12" s="452"/>
      <c r="F12" s="451"/>
      <c r="G12" s="452"/>
      <c r="H12" s="32"/>
    </row>
    <row r="13" spans="2:12" ht="15.75" thickBot="1" x14ac:dyDescent="0.3">
      <c r="B13" s="479" t="s">
        <v>103</v>
      </c>
      <c r="C13" s="480"/>
      <c r="D13" s="466"/>
      <c r="E13" s="467"/>
      <c r="F13" s="453"/>
      <c r="G13" s="454"/>
      <c r="H13" s="62"/>
    </row>
    <row r="15" spans="2:12" ht="15.75" thickBot="1" x14ac:dyDescent="0.3">
      <c r="B15" s="103"/>
      <c r="C15" s="103"/>
      <c r="D15" s="104"/>
      <c r="E15" s="104"/>
    </row>
    <row r="16" spans="2:12" ht="15.75" thickBot="1" x14ac:dyDescent="0.3">
      <c r="B16" s="95"/>
      <c r="C16" s="95"/>
      <c r="D16" s="21"/>
      <c r="E16" s="476" t="s">
        <v>229</v>
      </c>
      <c r="F16" s="477"/>
      <c r="G16" s="477"/>
      <c r="H16" s="478"/>
      <c r="I16" s="63"/>
    </row>
    <row r="17" spans="2:10" ht="15.75" thickBot="1" x14ac:dyDescent="0.3">
      <c r="B17" s="21"/>
      <c r="C17" s="21"/>
      <c r="D17" s="73" t="s">
        <v>24</v>
      </c>
      <c r="E17" s="74" t="s">
        <v>228</v>
      </c>
      <c r="F17" s="74" t="s">
        <v>25</v>
      </c>
      <c r="G17" s="74" t="s">
        <v>26</v>
      </c>
      <c r="H17" s="75" t="s">
        <v>27</v>
      </c>
      <c r="I17" s="76" t="s">
        <v>30</v>
      </c>
      <c r="J17" s="9"/>
    </row>
    <row r="18" spans="2:10" x14ac:dyDescent="0.25">
      <c r="B18" s="473" t="s">
        <v>80</v>
      </c>
      <c r="C18" s="474"/>
      <c r="D18" s="474"/>
      <c r="E18" s="474"/>
      <c r="F18" s="474"/>
      <c r="G18" s="474"/>
      <c r="H18" s="474"/>
      <c r="I18" s="475"/>
      <c r="J18" s="9"/>
    </row>
    <row r="19" spans="2:10" x14ac:dyDescent="0.25">
      <c r="B19" s="486" t="s">
        <v>28</v>
      </c>
      <c r="C19" s="487"/>
      <c r="D19" s="25"/>
      <c r="E19" s="24"/>
      <c r="F19" s="24"/>
      <c r="G19" s="24"/>
      <c r="H19" s="64"/>
      <c r="I19" s="65">
        <f t="shared" ref="I19:I23" si="0">SUM(D19:H19)</f>
        <v>0</v>
      </c>
      <c r="J19" s="9"/>
    </row>
    <row r="20" spans="2:10" x14ac:dyDescent="0.25">
      <c r="B20" s="486" t="s">
        <v>29</v>
      </c>
      <c r="C20" s="487"/>
      <c r="D20" s="25"/>
      <c r="E20" s="24"/>
      <c r="F20" s="24"/>
      <c r="G20" s="24"/>
      <c r="H20" s="64"/>
      <c r="I20" s="65">
        <f t="shared" si="0"/>
        <v>0</v>
      </c>
      <c r="J20" s="9"/>
    </row>
    <row r="21" spans="2:10" x14ac:dyDescent="0.25">
      <c r="B21" s="490" t="s">
        <v>78</v>
      </c>
      <c r="C21" s="491"/>
      <c r="D21" s="491"/>
      <c r="E21" s="491"/>
      <c r="F21" s="491"/>
      <c r="G21" s="491"/>
      <c r="H21" s="491"/>
      <c r="I21" s="492"/>
      <c r="J21" s="9"/>
    </row>
    <row r="22" spans="2:10" x14ac:dyDescent="0.25">
      <c r="B22" s="486" t="s">
        <v>28</v>
      </c>
      <c r="C22" s="487"/>
      <c r="D22" s="25"/>
      <c r="E22" s="24"/>
      <c r="F22" s="24"/>
      <c r="G22" s="24"/>
      <c r="H22" s="64"/>
      <c r="I22" s="65">
        <f t="shared" si="0"/>
        <v>0</v>
      </c>
      <c r="J22" s="9"/>
    </row>
    <row r="23" spans="2:10" ht="15.75" thickBot="1" x14ac:dyDescent="0.3">
      <c r="B23" s="488" t="s">
        <v>29</v>
      </c>
      <c r="C23" s="489"/>
      <c r="D23" s="69"/>
      <c r="E23" s="33"/>
      <c r="F23" s="33"/>
      <c r="G23" s="33"/>
      <c r="H23" s="70"/>
      <c r="I23" s="71">
        <f t="shared" si="0"/>
        <v>0</v>
      </c>
      <c r="J23" s="9"/>
    </row>
    <row r="24" spans="2:10" ht="15" customHeight="1" x14ac:dyDescent="0.25">
      <c r="B24" s="493" t="s">
        <v>16</v>
      </c>
      <c r="C24" s="494"/>
      <c r="D24" s="115"/>
      <c r="E24" s="88"/>
      <c r="F24" s="88"/>
      <c r="G24" s="88"/>
      <c r="H24" s="180"/>
      <c r="I24" s="181"/>
      <c r="J24" s="9"/>
    </row>
    <row r="25" spans="2:10" ht="15" customHeight="1" x14ac:dyDescent="0.25">
      <c r="B25" s="484" t="s">
        <v>230</v>
      </c>
      <c r="C25" s="485"/>
      <c r="D25" s="46"/>
      <c r="E25" s="24"/>
      <c r="F25" s="24"/>
      <c r="G25" s="24"/>
      <c r="H25" s="64"/>
      <c r="I25" s="65"/>
      <c r="J25" s="9"/>
    </row>
    <row r="26" spans="2:10" ht="30" customHeight="1" x14ac:dyDescent="0.25">
      <c r="B26" s="484" t="s">
        <v>231</v>
      </c>
      <c r="C26" s="485"/>
      <c r="D26" s="46"/>
      <c r="E26" s="24"/>
      <c r="F26" s="24"/>
      <c r="G26" s="24"/>
      <c r="H26" s="64"/>
      <c r="I26" s="65"/>
      <c r="J26" s="9"/>
    </row>
    <row r="27" spans="2:10" ht="15" customHeight="1" x14ac:dyDescent="0.25">
      <c r="B27" s="497" t="s">
        <v>232</v>
      </c>
      <c r="C27" s="498"/>
      <c r="D27" s="182"/>
      <c r="E27" s="183"/>
      <c r="F27" s="183"/>
      <c r="G27" s="183"/>
      <c r="H27" s="184"/>
      <c r="I27" s="65">
        <f t="shared" ref="I27" si="1">SUM(D27:H27)</f>
        <v>0</v>
      </c>
      <c r="J27" s="9"/>
    </row>
    <row r="28" spans="2:10" ht="15" customHeight="1" thickBot="1" x14ac:dyDescent="0.3">
      <c r="B28" s="495" t="s">
        <v>73</v>
      </c>
      <c r="C28" s="496"/>
      <c r="D28" s="72"/>
      <c r="E28" s="66"/>
      <c r="F28" s="66"/>
      <c r="G28" s="66"/>
      <c r="H28" s="67"/>
      <c r="I28" s="68">
        <f>SUM(D28:H28)</f>
        <v>0</v>
      </c>
      <c r="J28" s="9"/>
    </row>
    <row r="29" spans="2:10" ht="10.5" customHeight="1" thickBot="1" x14ac:dyDescent="0.3">
      <c r="B29" s="94"/>
      <c r="C29" s="94"/>
      <c r="D29" s="26"/>
      <c r="E29" s="26"/>
      <c r="F29" s="26"/>
      <c r="G29" s="26"/>
      <c r="H29" s="23"/>
      <c r="I29" s="23"/>
      <c r="J29" s="9"/>
    </row>
    <row r="30" spans="2:10" ht="33.75" customHeight="1" x14ac:dyDescent="0.25">
      <c r="B30" s="481" t="s">
        <v>186</v>
      </c>
      <c r="C30" s="482"/>
      <c r="D30" s="482"/>
      <c r="E30" s="482"/>
      <c r="F30" s="482"/>
      <c r="G30" s="482"/>
      <c r="H30" s="483"/>
      <c r="I30" s="63"/>
      <c r="J30" s="9"/>
    </row>
    <row r="31" spans="2:10" x14ac:dyDescent="0.25">
      <c r="B31" s="185"/>
      <c r="C31" s="186"/>
      <c r="D31" s="186"/>
      <c r="E31" s="186"/>
      <c r="F31" s="186"/>
      <c r="G31" s="186"/>
      <c r="H31" s="187"/>
      <c r="I31" s="63"/>
      <c r="J31" s="9"/>
    </row>
    <row r="32" spans="2:10" x14ac:dyDescent="0.25">
      <c r="B32" s="188"/>
      <c r="C32" s="189"/>
      <c r="D32" s="189"/>
      <c r="E32" s="189"/>
      <c r="F32" s="189"/>
      <c r="G32" s="189"/>
      <c r="H32" s="190"/>
      <c r="I32" s="63"/>
    </row>
    <row r="33" spans="2:9" x14ac:dyDescent="0.25">
      <c r="B33" s="188"/>
      <c r="C33" s="189"/>
      <c r="D33" s="189"/>
      <c r="E33" s="189"/>
      <c r="F33" s="189"/>
      <c r="G33" s="189"/>
      <c r="H33" s="190"/>
      <c r="I33" s="21"/>
    </row>
    <row r="34" spans="2:9" x14ac:dyDescent="0.25">
      <c r="B34" s="188"/>
      <c r="C34" s="189"/>
      <c r="D34" s="189"/>
      <c r="E34" s="189"/>
      <c r="F34" s="189"/>
      <c r="G34" s="189"/>
      <c r="H34" s="190"/>
      <c r="I34" s="21"/>
    </row>
    <row r="35" spans="2:9" x14ac:dyDescent="0.25">
      <c r="B35" s="188"/>
      <c r="C35" s="189"/>
      <c r="D35" s="189"/>
      <c r="E35" s="189"/>
      <c r="F35" s="189"/>
      <c r="G35" s="189"/>
      <c r="H35" s="190"/>
      <c r="I35" s="21"/>
    </row>
    <row r="36" spans="2:9" x14ac:dyDescent="0.25">
      <c r="B36" s="188"/>
      <c r="C36" s="189"/>
      <c r="D36" s="189"/>
      <c r="E36" s="189"/>
      <c r="F36" s="189"/>
      <c r="G36" s="189"/>
      <c r="H36" s="190"/>
      <c r="I36" s="21"/>
    </row>
    <row r="37" spans="2:9" ht="15.75" thickBot="1" x14ac:dyDescent="0.3">
      <c r="B37" s="191"/>
      <c r="C37" s="192"/>
      <c r="D37" s="192"/>
      <c r="E37" s="192"/>
      <c r="F37" s="192"/>
      <c r="G37" s="192"/>
      <c r="H37" s="193"/>
      <c r="I37" s="21"/>
    </row>
    <row r="38" spans="2:9" x14ac:dyDescent="0.25">
      <c r="B38" s="21"/>
      <c r="C38" s="21"/>
      <c r="D38" s="21"/>
      <c r="E38" s="21"/>
      <c r="F38" s="21"/>
      <c r="G38" s="21"/>
      <c r="H38" s="21"/>
      <c r="I38" s="21"/>
    </row>
    <row r="39" spans="2:9" x14ac:dyDescent="0.25">
      <c r="B39" s="21"/>
      <c r="C39" s="21"/>
      <c r="D39" s="21"/>
      <c r="E39" s="21"/>
      <c r="F39" s="21"/>
      <c r="G39" s="21"/>
      <c r="H39" s="21"/>
      <c r="I39" s="21"/>
    </row>
    <row r="40" spans="2:9" x14ac:dyDescent="0.25">
      <c r="B40" s="21"/>
      <c r="C40" s="21"/>
      <c r="D40" s="21"/>
      <c r="E40" s="21"/>
      <c r="F40" s="21"/>
      <c r="G40" s="21"/>
      <c r="H40" s="21"/>
      <c r="I40" s="21"/>
    </row>
    <row r="41" spans="2:9" x14ac:dyDescent="0.25">
      <c r="B41" s="21"/>
      <c r="C41" s="21"/>
      <c r="D41" s="21"/>
      <c r="E41" s="21"/>
      <c r="F41" s="21"/>
      <c r="G41" s="21"/>
      <c r="H41" s="21"/>
      <c r="I41" s="21"/>
    </row>
    <row r="42" spans="2:9" x14ac:dyDescent="0.25">
      <c r="B42" s="21"/>
      <c r="C42" s="21"/>
      <c r="D42" s="21"/>
      <c r="E42" s="21"/>
      <c r="F42" s="21"/>
      <c r="G42" s="21"/>
      <c r="H42" s="21"/>
      <c r="I42" s="21"/>
    </row>
    <row r="43" spans="2:9" x14ac:dyDescent="0.25">
      <c r="B43" s="21"/>
      <c r="C43" s="21"/>
      <c r="D43" s="21"/>
      <c r="E43" s="21"/>
      <c r="F43" s="21"/>
      <c r="G43" s="21"/>
      <c r="H43" s="21"/>
      <c r="I43" s="21"/>
    </row>
    <row r="44" spans="2:9" x14ac:dyDescent="0.25">
      <c r="B44" s="21"/>
      <c r="C44" s="21"/>
      <c r="D44" s="21"/>
      <c r="E44" s="21"/>
      <c r="F44" s="21"/>
      <c r="G44" s="21"/>
      <c r="H44" s="21"/>
      <c r="I44" s="21"/>
    </row>
    <row r="45" spans="2:9" x14ac:dyDescent="0.25">
      <c r="B45" s="21"/>
      <c r="C45" s="21"/>
      <c r="D45" s="21"/>
      <c r="E45" s="21"/>
      <c r="F45" s="21"/>
      <c r="G45" s="21"/>
      <c r="H45" s="21"/>
      <c r="I45" s="21"/>
    </row>
    <row r="46" spans="2:9" x14ac:dyDescent="0.25">
      <c r="B46" s="21"/>
      <c r="C46" s="21"/>
      <c r="D46" s="21"/>
      <c r="E46" s="21"/>
      <c r="F46" s="21"/>
      <c r="G46" s="21"/>
      <c r="H46" s="21"/>
      <c r="I46" s="21"/>
    </row>
    <row r="47" spans="2:9" x14ac:dyDescent="0.25">
      <c r="B47" s="21"/>
      <c r="C47" s="21"/>
      <c r="D47" s="21"/>
      <c r="E47" s="21"/>
      <c r="F47" s="21"/>
      <c r="G47" s="21"/>
      <c r="H47" s="21"/>
      <c r="I47" s="21"/>
    </row>
    <row r="48" spans="2:9" x14ac:dyDescent="0.25">
      <c r="B48" s="21"/>
      <c r="C48" s="21"/>
      <c r="D48" s="21"/>
      <c r="E48" s="21"/>
      <c r="F48" s="21"/>
      <c r="G48" s="21"/>
      <c r="H48" s="21"/>
      <c r="I48" s="21"/>
    </row>
  </sheetData>
  <mergeCells count="30">
    <mergeCell ref="B18:I18"/>
    <mergeCell ref="E16:H16"/>
    <mergeCell ref="B13:C13"/>
    <mergeCell ref="B30:H30"/>
    <mergeCell ref="B25:C25"/>
    <mergeCell ref="B22:C22"/>
    <mergeCell ref="B23:C23"/>
    <mergeCell ref="B19:C19"/>
    <mergeCell ref="B21:I21"/>
    <mergeCell ref="B24:C24"/>
    <mergeCell ref="B26:C26"/>
    <mergeCell ref="B28:C28"/>
    <mergeCell ref="B27:C27"/>
    <mergeCell ref="B20:C20"/>
    <mergeCell ref="B3:H3"/>
    <mergeCell ref="B10:C10"/>
    <mergeCell ref="F11:G11"/>
    <mergeCell ref="F12:G12"/>
    <mergeCell ref="F13:G13"/>
    <mergeCell ref="B5:I5"/>
    <mergeCell ref="D9:E9"/>
    <mergeCell ref="F9:G9"/>
    <mergeCell ref="D10:E10"/>
    <mergeCell ref="D11:E11"/>
    <mergeCell ref="B7:I7"/>
    <mergeCell ref="D13:E13"/>
    <mergeCell ref="B11:C11"/>
    <mergeCell ref="F10:G10"/>
    <mergeCell ref="B12:C12"/>
    <mergeCell ref="D12:E12"/>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107"/>
  <sheetViews>
    <sheetView showGridLines="0" view="pageBreakPreview" zoomScale="60" zoomScaleNormal="85" workbookViewId="0">
      <selection activeCell="B7" sqref="B7:F7"/>
    </sheetView>
  </sheetViews>
  <sheetFormatPr baseColWidth="10" defaultRowHeight="15" x14ac:dyDescent="0.25"/>
  <cols>
    <col min="1" max="1" width="3.140625" customWidth="1"/>
    <col min="2" max="2" width="19.85546875" customWidth="1"/>
    <col min="3" max="3" width="19.42578125" customWidth="1"/>
    <col min="4" max="4" width="21.42578125" customWidth="1"/>
    <col min="5" max="5" width="35.42578125" customWidth="1"/>
    <col min="6" max="6" width="18.140625" customWidth="1"/>
    <col min="7" max="7" width="20" customWidth="1"/>
    <col min="8" max="8" width="21" customWidth="1"/>
    <col min="9" max="9" width="19.7109375" customWidth="1"/>
    <col min="10" max="11" width="17.7109375" customWidth="1"/>
    <col min="12" max="12" width="29.5703125" customWidth="1"/>
    <col min="13" max="14" width="17.7109375" customWidth="1"/>
    <col min="15" max="15" width="23.7109375" customWidth="1"/>
    <col min="16" max="16" width="22.7109375" customWidth="1"/>
    <col min="17" max="17" width="23.140625" customWidth="1"/>
    <col min="18" max="18" width="17.28515625" customWidth="1"/>
    <col min="19" max="19" width="13.140625" customWidth="1"/>
    <col min="20" max="20" width="14.28515625" customWidth="1"/>
    <col min="21" max="21" width="17.85546875" customWidth="1"/>
    <col min="22" max="22" width="13.42578125" customWidth="1"/>
    <col min="23" max="23" width="15.85546875" customWidth="1"/>
    <col min="24" max="24" width="14.7109375" customWidth="1"/>
    <col min="25" max="25" width="16" customWidth="1"/>
  </cols>
  <sheetData>
    <row r="2" spans="2:26" s="14" customFormat="1" x14ac:dyDescent="0.25">
      <c r="B2" s="61" t="s">
        <v>22</v>
      </c>
      <c r="C2" s="61"/>
      <c r="D2" s="61"/>
      <c r="E2" s="61"/>
      <c r="F2" s="17"/>
      <c r="G2" s="17"/>
    </row>
    <row r="3" spans="2:26" s="18" customFormat="1" x14ac:dyDescent="0.25">
      <c r="B3" s="447" t="s">
        <v>32</v>
      </c>
      <c r="C3" s="448"/>
      <c r="D3" s="448"/>
      <c r="E3" s="448"/>
    </row>
    <row r="4" spans="2:26" ht="9.9499999999999993" customHeight="1" thickBot="1" x14ac:dyDescent="0.3"/>
    <row r="5" spans="2:26" ht="179.25" customHeight="1" thickBot="1" x14ac:dyDescent="0.3">
      <c r="B5" s="455" t="s">
        <v>323</v>
      </c>
      <c r="C5" s="456"/>
      <c r="D5" s="456"/>
      <c r="E5" s="456"/>
      <c r="F5" s="456"/>
      <c r="G5" s="456"/>
      <c r="H5" s="456"/>
      <c r="I5" s="456"/>
      <c r="J5" s="456"/>
      <c r="K5" s="456"/>
      <c r="L5" s="456"/>
      <c r="M5" s="456"/>
      <c r="N5" s="456"/>
      <c r="O5" s="456"/>
      <c r="P5" s="456"/>
      <c r="Q5" s="456"/>
      <c r="R5" s="456"/>
      <c r="S5" s="456"/>
      <c r="T5" s="456"/>
      <c r="U5" s="456"/>
      <c r="V5" s="456"/>
      <c r="W5" s="456"/>
      <c r="X5" s="456"/>
      <c r="Y5" s="456"/>
      <c r="Z5" s="457"/>
    </row>
    <row r="6" spans="2:26" ht="15.75" thickBot="1" x14ac:dyDescent="0.3"/>
    <row r="7" spans="2:26" ht="15.75" thickBot="1" x14ac:dyDescent="0.3">
      <c r="B7" s="210" t="s">
        <v>98</v>
      </c>
      <c r="C7" s="211"/>
      <c r="D7" s="212"/>
      <c r="E7" s="213"/>
      <c r="F7" s="214"/>
    </row>
    <row r="8" spans="2:26" ht="15.75" thickBot="1" x14ac:dyDescent="0.3">
      <c r="B8" s="92"/>
      <c r="C8" s="92"/>
      <c r="D8" s="92"/>
      <c r="E8" s="92"/>
      <c r="F8" s="92"/>
    </row>
    <row r="9" spans="2:26" ht="15.75" thickBot="1" x14ac:dyDescent="0.3">
      <c r="D9" s="546" t="s">
        <v>305</v>
      </c>
      <c r="E9" s="547"/>
      <c r="F9" s="547"/>
      <c r="G9" s="547"/>
      <c r="H9" s="547"/>
      <c r="I9" s="547"/>
      <c r="J9" s="547"/>
      <c r="K9" s="547"/>
      <c r="L9" s="547"/>
      <c r="M9" s="547"/>
      <c r="N9" s="547"/>
      <c r="O9" s="547"/>
      <c r="P9" s="548"/>
    </row>
    <row r="10" spans="2:26" ht="23.25" customHeight="1" thickBot="1" x14ac:dyDescent="0.3">
      <c r="D10" s="549" t="s">
        <v>240</v>
      </c>
      <c r="E10" s="550"/>
      <c r="F10" s="550"/>
      <c r="G10" s="550"/>
      <c r="H10" s="550"/>
      <c r="I10" s="550"/>
      <c r="J10" s="550"/>
      <c r="K10" s="550"/>
      <c r="L10" s="550"/>
      <c r="M10" s="550"/>
      <c r="N10" s="550"/>
      <c r="O10" s="550"/>
      <c r="P10" s="551"/>
    </row>
    <row r="11" spans="2:26" ht="89.25" customHeight="1" thickBot="1" x14ac:dyDescent="0.3">
      <c r="B11" s="565"/>
      <c r="C11" s="566"/>
      <c r="D11" s="560" t="s">
        <v>96</v>
      </c>
      <c r="E11" s="561"/>
      <c r="F11" s="560" t="s">
        <v>86</v>
      </c>
      <c r="G11" s="561"/>
      <c r="H11" s="122" t="s">
        <v>31</v>
      </c>
      <c r="I11" s="560" t="s">
        <v>97</v>
      </c>
      <c r="J11" s="562"/>
      <c r="K11" s="562"/>
      <c r="L11" s="562"/>
      <c r="M11" s="562"/>
      <c r="N11" s="562"/>
      <c r="O11" s="561"/>
      <c r="P11" s="122" t="s">
        <v>241</v>
      </c>
    </row>
    <row r="12" spans="2:26" s="20" customFormat="1" ht="117" customHeight="1" thickBot="1" x14ac:dyDescent="0.3">
      <c r="B12" s="563" t="s">
        <v>244</v>
      </c>
      <c r="C12" s="564"/>
      <c r="D12" s="222" t="s">
        <v>243</v>
      </c>
      <c r="E12" s="333" t="s">
        <v>308</v>
      </c>
      <c r="F12" s="206" t="s">
        <v>245</v>
      </c>
      <c r="G12" s="207" t="s">
        <v>251</v>
      </c>
      <c r="H12" s="314" t="s">
        <v>245</v>
      </c>
      <c r="I12" s="324" t="s">
        <v>246</v>
      </c>
      <c r="J12" s="331" t="s">
        <v>247</v>
      </c>
      <c r="K12" s="331" t="s">
        <v>307</v>
      </c>
      <c r="L12" s="331" t="s">
        <v>242</v>
      </c>
      <c r="M12" s="331" t="s">
        <v>309</v>
      </c>
      <c r="N12" s="331" t="s">
        <v>310</v>
      </c>
      <c r="O12" s="332" t="s">
        <v>311</v>
      </c>
      <c r="P12" s="313" t="s">
        <v>245</v>
      </c>
    </row>
    <row r="13" spans="2:26" s="20" customFormat="1" ht="22.5" customHeight="1" thickBot="1" x14ac:dyDescent="0.3">
      <c r="B13" s="511" t="s">
        <v>87</v>
      </c>
      <c r="C13" s="512"/>
      <c r="D13" s="512"/>
      <c r="E13" s="512"/>
      <c r="F13" s="512"/>
      <c r="G13" s="512"/>
      <c r="H13" s="512"/>
      <c r="I13" s="534"/>
      <c r="J13" s="534"/>
      <c r="K13" s="534"/>
      <c r="L13" s="534"/>
      <c r="M13" s="534"/>
      <c r="N13" s="534"/>
      <c r="O13" s="534"/>
      <c r="P13" s="513"/>
    </row>
    <row r="14" spans="2:26" s="20" customFormat="1" ht="29.25" customHeight="1" x14ac:dyDescent="0.25">
      <c r="B14" s="535" t="s">
        <v>151</v>
      </c>
      <c r="C14" s="536"/>
      <c r="D14" s="199"/>
      <c r="E14" s="200"/>
      <c r="F14" s="261"/>
      <c r="G14" s="200"/>
      <c r="H14" s="315"/>
      <c r="I14" s="315"/>
      <c r="J14" s="325"/>
      <c r="K14" s="325"/>
      <c r="L14" s="325"/>
      <c r="M14" s="325"/>
      <c r="N14" s="325"/>
      <c r="O14" s="318"/>
      <c r="P14" s="318"/>
    </row>
    <row r="15" spans="2:26" s="20" customFormat="1" ht="20.100000000000001" customHeight="1" x14ac:dyDescent="0.25">
      <c r="B15" s="544" t="s">
        <v>109</v>
      </c>
      <c r="C15" s="375"/>
      <c r="D15" s="201"/>
      <c r="E15" s="202"/>
      <c r="F15" s="262"/>
      <c r="G15" s="202"/>
      <c r="H15" s="316"/>
      <c r="I15" s="316"/>
      <c r="J15" s="326"/>
      <c r="K15" s="326"/>
      <c r="L15" s="326"/>
      <c r="M15" s="326"/>
      <c r="N15" s="326"/>
      <c r="O15" s="319"/>
      <c r="P15" s="319"/>
    </row>
    <row r="16" spans="2:26" s="20" customFormat="1" ht="20.100000000000001" customHeight="1" x14ac:dyDescent="0.25">
      <c r="B16" s="540" t="s">
        <v>110</v>
      </c>
      <c r="C16" s="541"/>
      <c r="D16" s="201"/>
      <c r="E16" s="202"/>
      <c r="F16" s="262"/>
      <c r="G16" s="202"/>
      <c r="H16" s="316"/>
      <c r="I16" s="316"/>
      <c r="J16" s="326"/>
      <c r="K16" s="326"/>
      <c r="L16" s="326"/>
      <c r="M16" s="326"/>
      <c r="N16" s="326"/>
      <c r="O16" s="319"/>
      <c r="P16" s="319"/>
    </row>
    <row r="17" spans="2:16" s="20" customFormat="1" ht="20.100000000000001" customHeight="1" x14ac:dyDescent="0.25">
      <c r="B17" s="540" t="s">
        <v>116</v>
      </c>
      <c r="C17" s="541"/>
      <c r="D17" s="201"/>
      <c r="E17" s="202"/>
      <c r="F17" s="262"/>
      <c r="G17" s="202"/>
      <c r="H17" s="316"/>
      <c r="I17" s="316"/>
      <c r="J17" s="326"/>
      <c r="K17" s="326"/>
      <c r="L17" s="326"/>
      <c r="M17" s="326"/>
      <c r="N17" s="326"/>
      <c r="O17" s="319"/>
      <c r="P17" s="319"/>
    </row>
    <row r="18" spans="2:16" s="20" customFormat="1" ht="20.100000000000001" customHeight="1" x14ac:dyDescent="0.25">
      <c r="B18" s="530" t="s">
        <v>113</v>
      </c>
      <c r="C18" s="531"/>
      <c r="D18" s="201"/>
      <c r="E18" s="202"/>
      <c r="F18" s="262"/>
      <c r="G18" s="202"/>
      <c r="H18" s="316"/>
      <c r="I18" s="316"/>
      <c r="J18" s="326"/>
      <c r="K18" s="326"/>
      <c r="L18" s="326"/>
      <c r="M18" s="326"/>
      <c r="N18" s="326"/>
      <c r="O18" s="319"/>
      <c r="P18" s="319"/>
    </row>
    <row r="19" spans="2:16" s="20" customFormat="1" ht="20.100000000000001" customHeight="1" x14ac:dyDescent="0.25">
      <c r="B19" s="530" t="s">
        <v>114</v>
      </c>
      <c r="C19" s="531"/>
      <c r="D19" s="201"/>
      <c r="E19" s="202"/>
      <c r="F19" s="262"/>
      <c r="G19" s="202"/>
      <c r="H19" s="316"/>
      <c r="I19" s="316"/>
      <c r="J19" s="326"/>
      <c r="K19" s="326"/>
      <c r="L19" s="326"/>
      <c r="M19" s="326"/>
      <c r="N19" s="326"/>
      <c r="O19" s="319"/>
      <c r="P19" s="319"/>
    </row>
    <row r="20" spans="2:16" s="20" customFormat="1" ht="20.100000000000001" customHeight="1" thickBot="1" x14ac:dyDescent="0.3">
      <c r="B20" s="567" t="s">
        <v>115</v>
      </c>
      <c r="C20" s="568"/>
      <c r="D20" s="203"/>
      <c r="E20" s="204"/>
      <c r="F20" s="263"/>
      <c r="G20" s="219"/>
      <c r="H20" s="185"/>
      <c r="I20" s="185"/>
      <c r="J20" s="327"/>
      <c r="K20" s="327"/>
      <c r="L20" s="327"/>
      <c r="M20" s="327"/>
      <c r="N20" s="327"/>
      <c r="O20" s="187"/>
      <c r="P20" s="187"/>
    </row>
    <row r="21" spans="2:16" s="20" customFormat="1" ht="29.25" customHeight="1" thickBot="1" x14ac:dyDescent="0.3">
      <c r="B21" s="555" t="s">
        <v>88</v>
      </c>
      <c r="C21" s="556"/>
      <c r="D21" s="208">
        <f>D14+D15+D16+D17</f>
        <v>0</v>
      </c>
      <c r="E21" s="209">
        <f>E14+E15+E16+E17</f>
        <v>0</v>
      </c>
      <c r="F21" s="264">
        <f>F14+F15+F16+F17</f>
        <v>0</v>
      </c>
      <c r="G21" s="209">
        <f>G14+G15+G16+G17</f>
        <v>0</v>
      </c>
      <c r="H21" s="317">
        <f t="shared" ref="H21:I21" si="0">H14+H15+H16+H17</f>
        <v>0</v>
      </c>
      <c r="I21" s="317">
        <f t="shared" si="0"/>
        <v>0</v>
      </c>
      <c r="J21" s="328">
        <f>J14+J15+J16+J17</f>
        <v>0</v>
      </c>
      <c r="K21" s="328">
        <f t="shared" ref="K21:O21" si="1">K14+K15+K16+K17</f>
        <v>0</v>
      </c>
      <c r="L21" s="328">
        <f t="shared" si="1"/>
        <v>0</v>
      </c>
      <c r="M21" s="328">
        <f t="shared" si="1"/>
        <v>0</v>
      </c>
      <c r="N21" s="328">
        <f t="shared" si="1"/>
        <v>0</v>
      </c>
      <c r="O21" s="209">
        <f t="shared" si="1"/>
        <v>0</v>
      </c>
      <c r="P21" s="320">
        <f>P14+P15+P16+P17</f>
        <v>0</v>
      </c>
    </row>
    <row r="22" spans="2:16" s="20" customFormat="1" ht="18.75" customHeight="1" thickBot="1" x14ac:dyDescent="0.3">
      <c r="B22" s="511" t="s">
        <v>93</v>
      </c>
      <c r="C22" s="512"/>
      <c r="D22" s="512"/>
      <c r="E22" s="512"/>
      <c r="F22" s="512"/>
      <c r="G22" s="512"/>
      <c r="H22" s="512"/>
      <c r="I22" s="534"/>
      <c r="J22" s="534"/>
      <c r="K22" s="534"/>
      <c r="L22" s="534"/>
      <c r="M22" s="534"/>
      <c r="N22" s="534"/>
      <c r="O22" s="534"/>
      <c r="P22" s="513"/>
    </row>
    <row r="23" spans="2:16" s="20" customFormat="1" ht="23.25" customHeight="1" x14ac:dyDescent="0.25">
      <c r="B23" s="537" t="s">
        <v>110</v>
      </c>
      <c r="C23" s="538"/>
      <c r="D23" s="199"/>
      <c r="E23" s="200"/>
      <c r="F23" s="261"/>
      <c r="G23" s="200"/>
      <c r="H23" s="315"/>
      <c r="I23" s="199"/>
      <c r="J23" s="325"/>
      <c r="K23" s="325"/>
      <c r="L23" s="325"/>
      <c r="M23" s="325"/>
      <c r="N23" s="325"/>
      <c r="O23" s="200"/>
      <c r="P23" s="318"/>
    </row>
    <row r="24" spans="2:16" s="20" customFormat="1" ht="20.100000000000001" customHeight="1" x14ac:dyDescent="0.25">
      <c r="B24" s="539" t="s">
        <v>116</v>
      </c>
      <c r="C24" s="376"/>
      <c r="D24" s="201"/>
      <c r="E24" s="202"/>
      <c r="F24" s="262"/>
      <c r="G24" s="202"/>
      <c r="H24" s="316"/>
      <c r="I24" s="201"/>
      <c r="J24" s="326"/>
      <c r="K24" s="326"/>
      <c r="L24" s="326"/>
      <c r="M24" s="326"/>
      <c r="N24" s="326"/>
      <c r="O24" s="202"/>
      <c r="P24" s="319"/>
    </row>
    <row r="25" spans="2:16" s="20" customFormat="1" ht="20.100000000000001" customHeight="1" x14ac:dyDescent="0.25">
      <c r="B25" s="530" t="s">
        <v>113</v>
      </c>
      <c r="C25" s="531"/>
      <c r="D25" s="201"/>
      <c r="E25" s="202"/>
      <c r="F25" s="262"/>
      <c r="G25" s="202"/>
      <c r="H25" s="316"/>
      <c r="I25" s="201"/>
      <c r="J25" s="326"/>
      <c r="K25" s="326"/>
      <c r="L25" s="326"/>
      <c r="M25" s="326"/>
      <c r="N25" s="326"/>
      <c r="O25" s="202"/>
      <c r="P25" s="319"/>
    </row>
    <row r="26" spans="2:16" s="20" customFormat="1" ht="20.100000000000001" customHeight="1" x14ac:dyDescent="0.25">
      <c r="B26" s="530" t="s">
        <v>114</v>
      </c>
      <c r="C26" s="531"/>
      <c r="D26" s="201"/>
      <c r="E26" s="202"/>
      <c r="F26" s="262"/>
      <c r="G26" s="202"/>
      <c r="H26" s="316"/>
      <c r="I26" s="201"/>
      <c r="J26" s="326"/>
      <c r="K26" s="326"/>
      <c r="L26" s="326"/>
      <c r="M26" s="326"/>
      <c r="N26" s="326"/>
      <c r="O26" s="202"/>
      <c r="P26" s="319"/>
    </row>
    <row r="27" spans="2:16" s="20" customFormat="1" ht="20.100000000000001" customHeight="1" thickBot="1" x14ac:dyDescent="0.3">
      <c r="B27" s="567" t="s">
        <v>115</v>
      </c>
      <c r="C27" s="568"/>
      <c r="D27" s="203"/>
      <c r="E27" s="204"/>
      <c r="F27" s="265"/>
      <c r="G27" s="204"/>
      <c r="H27" s="185"/>
      <c r="I27" s="203"/>
      <c r="J27" s="327"/>
      <c r="K27" s="327"/>
      <c r="L27" s="327"/>
      <c r="M27" s="327"/>
      <c r="N27" s="327"/>
      <c r="O27" s="204"/>
      <c r="P27" s="187"/>
    </row>
    <row r="28" spans="2:16" s="20" customFormat="1" ht="24" customHeight="1" thickBot="1" x14ac:dyDescent="0.3">
      <c r="B28" s="555" t="s">
        <v>89</v>
      </c>
      <c r="C28" s="556"/>
      <c r="D28" s="208">
        <f>D23+D24</f>
        <v>0</v>
      </c>
      <c r="E28" s="209">
        <f>E23+E24</f>
        <v>0</v>
      </c>
      <c r="F28" s="264">
        <f t="shared" ref="F28:I28" si="2">F23+F24</f>
        <v>0</v>
      </c>
      <c r="G28" s="209">
        <f t="shared" si="2"/>
        <v>0</v>
      </c>
      <c r="H28" s="317">
        <f t="shared" si="2"/>
        <v>0</v>
      </c>
      <c r="I28" s="208">
        <f t="shared" si="2"/>
        <v>0</v>
      </c>
      <c r="J28" s="328">
        <f>J23+J24</f>
        <v>0</v>
      </c>
      <c r="K28" s="328">
        <f t="shared" ref="K28:O28" si="3">K23+K24</f>
        <v>0</v>
      </c>
      <c r="L28" s="328">
        <f t="shared" si="3"/>
        <v>0</v>
      </c>
      <c r="M28" s="328">
        <f t="shared" si="3"/>
        <v>0</v>
      </c>
      <c r="N28" s="328">
        <f t="shared" si="3"/>
        <v>0</v>
      </c>
      <c r="O28" s="209">
        <f t="shared" si="3"/>
        <v>0</v>
      </c>
      <c r="P28" s="320">
        <f>P23+P24</f>
        <v>0</v>
      </c>
    </row>
    <row r="29" spans="2:16" s="20" customFormat="1" ht="16.5" customHeight="1" thickBot="1" x14ac:dyDescent="0.3">
      <c r="B29" s="511" t="s">
        <v>54</v>
      </c>
      <c r="C29" s="512"/>
      <c r="D29" s="512"/>
      <c r="E29" s="512"/>
      <c r="F29" s="512"/>
      <c r="G29" s="512"/>
      <c r="H29" s="512"/>
      <c r="I29" s="534"/>
      <c r="J29" s="534"/>
      <c r="K29" s="534"/>
      <c r="L29" s="534"/>
      <c r="M29" s="534"/>
      <c r="N29" s="534"/>
      <c r="O29" s="534"/>
      <c r="P29" s="513"/>
    </row>
    <row r="30" spans="2:16" s="20" customFormat="1" ht="33" customHeight="1" x14ac:dyDescent="0.25">
      <c r="B30" s="557" t="s">
        <v>90</v>
      </c>
      <c r="C30" s="558"/>
      <c r="D30" s="199"/>
      <c r="E30" s="200"/>
      <c r="F30" s="261"/>
      <c r="G30" s="200"/>
      <c r="H30" s="315"/>
      <c r="I30" s="199"/>
      <c r="J30" s="325"/>
      <c r="K30" s="325"/>
      <c r="L30" s="325"/>
      <c r="M30" s="325"/>
      <c r="N30" s="325"/>
      <c r="O30" s="200"/>
      <c r="P30" s="283"/>
    </row>
    <row r="31" spans="2:16" s="20" customFormat="1" ht="20.100000000000001" customHeight="1" thickBot="1" x14ac:dyDescent="0.3">
      <c r="B31" s="525" t="s">
        <v>59</v>
      </c>
      <c r="C31" s="526"/>
      <c r="D31" s="203"/>
      <c r="E31" s="204"/>
      <c r="F31" s="266"/>
      <c r="G31" s="224"/>
      <c r="H31" s="321"/>
      <c r="I31" s="223"/>
      <c r="J31" s="329"/>
      <c r="K31" s="329"/>
      <c r="L31" s="329"/>
      <c r="M31" s="329"/>
      <c r="N31" s="329"/>
      <c r="O31" s="224"/>
      <c r="P31" s="323"/>
    </row>
    <row r="32" spans="2:16" ht="26.25" customHeight="1" thickBot="1" x14ac:dyDescent="0.3">
      <c r="B32" s="523" t="s">
        <v>30</v>
      </c>
      <c r="C32" s="524"/>
      <c r="D32" s="268">
        <f>D21+D28+D30</f>
        <v>0</v>
      </c>
      <c r="E32" s="269">
        <f>E21+E28+E30</f>
        <v>0</v>
      </c>
      <c r="F32" s="267">
        <f t="shared" ref="F32:O32" si="4">F21+F28+F30</f>
        <v>0</v>
      </c>
      <c r="G32" s="226">
        <f t="shared" si="4"/>
        <v>0</v>
      </c>
      <c r="H32" s="322">
        <f t="shared" si="4"/>
        <v>0</v>
      </c>
      <c r="I32" s="225">
        <f>I21+I28+I30</f>
        <v>0</v>
      </c>
      <c r="J32" s="330">
        <f t="shared" si="4"/>
        <v>0</v>
      </c>
      <c r="K32" s="330">
        <f t="shared" si="4"/>
        <v>0</v>
      </c>
      <c r="L32" s="330">
        <f t="shared" si="4"/>
        <v>0</v>
      </c>
      <c r="M32" s="330">
        <f t="shared" si="4"/>
        <v>0</v>
      </c>
      <c r="N32" s="330">
        <f t="shared" si="4"/>
        <v>0</v>
      </c>
      <c r="O32" s="226">
        <f t="shared" si="4"/>
        <v>0</v>
      </c>
      <c r="P32" s="285">
        <f>P21+P28+P30</f>
        <v>0</v>
      </c>
    </row>
    <row r="33" spans="2:27" s="5" customFormat="1" ht="26.25" customHeight="1" thickBot="1" x14ac:dyDescent="0.3">
      <c r="B33" s="304"/>
      <c r="C33" s="304"/>
      <c r="D33" s="312"/>
      <c r="E33" s="312"/>
      <c r="F33" s="26"/>
      <c r="G33" s="26"/>
      <c r="H33" s="26"/>
      <c r="I33" s="26"/>
      <c r="J33" s="26"/>
      <c r="K33" s="26"/>
      <c r="L33" s="26"/>
      <c r="M33" s="26"/>
      <c r="N33" s="26"/>
      <c r="O33" s="26"/>
      <c r="P33" s="26"/>
      <c r="T33" s="304"/>
      <c r="U33" s="304"/>
      <c r="V33" s="26"/>
      <c r="W33" s="26"/>
      <c r="X33" s="26"/>
      <c r="Y33" s="26"/>
      <c r="Z33" s="26"/>
      <c r="AA33" s="26"/>
    </row>
    <row r="34" spans="2:27" s="5" customFormat="1" ht="26.25" customHeight="1" thickBot="1" x14ac:dyDescent="0.3">
      <c r="B34"/>
      <c r="C34"/>
      <c r="D34" s="546" t="s">
        <v>306</v>
      </c>
      <c r="E34" s="547"/>
      <c r="F34" s="547"/>
      <c r="G34" s="547"/>
      <c r="H34" s="547"/>
      <c r="I34" s="548"/>
      <c r="J34" s="26"/>
      <c r="K34"/>
      <c r="L34"/>
      <c r="M34" s="546" t="s">
        <v>253</v>
      </c>
      <c r="N34" s="547"/>
      <c r="O34" s="547"/>
      <c r="P34" s="548"/>
      <c r="T34" s="304"/>
      <c r="U34" s="304"/>
      <c r="V34" s="26"/>
      <c r="W34" s="26"/>
      <c r="X34" s="26"/>
      <c r="Y34" s="26"/>
      <c r="Z34" s="26"/>
      <c r="AA34" s="26"/>
    </row>
    <row r="35" spans="2:27" s="5" customFormat="1" ht="45" customHeight="1" thickBot="1" x14ac:dyDescent="0.3">
      <c r="B35"/>
      <c r="C35"/>
      <c r="D35" s="549" t="s">
        <v>291</v>
      </c>
      <c r="E35" s="550"/>
      <c r="F35" s="550"/>
      <c r="G35" s="550"/>
      <c r="H35" s="550"/>
      <c r="I35" s="551"/>
      <c r="J35" s="26"/>
      <c r="K35"/>
      <c r="L35"/>
      <c r="M35" s="549" t="s">
        <v>254</v>
      </c>
      <c r="N35" s="550"/>
      <c r="O35" s="550"/>
      <c r="P35" s="551"/>
      <c r="T35" s="304"/>
      <c r="U35" s="304"/>
      <c r="V35" s="26"/>
      <c r="W35" s="26"/>
      <c r="X35" s="26"/>
      <c r="Y35" s="26"/>
      <c r="Z35" s="26"/>
      <c r="AA35" s="26"/>
    </row>
    <row r="36" spans="2:27" s="5" customFormat="1" ht="46.5" customHeight="1" thickBot="1" x14ac:dyDescent="0.3">
      <c r="B36" s="300"/>
      <c r="C36" s="301"/>
      <c r="D36" s="560" t="s">
        <v>292</v>
      </c>
      <c r="E36" s="561"/>
      <c r="F36" s="560" t="s">
        <v>293</v>
      </c>
      <c r="G36" s="561"/>
      <c r="H36" s="560" t="s">
        <v>252</v>
      </c>
      <c r="I36" s="561"/>
      <c r="J36" s="26"/>
      <c r="K36" s="19"/>
      <c r="L36"/>
      <c r="M36" s="243" t="s">
        <v>263</v>
      </c>
      <c r="N36" s="236" t="s">
        <v>264</v>
      </c>
      <c r="O36" s="234" t="s">
        <v>265</v>
      </c>
      <c r="P36" s="244" t="s">
        <v>266</v>
      </c>
      <c r="T36" s="304"/>
      <c r="U36" s="304"/>
      <c r="V36" s="26"/>
      <c r="W36" s="26"/>
      <c r="X36" s="26"/>
      <c r="Y36" s="26"/>
      <c r="Z36" s="26"/>
      <c r="AA36" s="26"/>
    </row>
    <row r="37" spans="2:27" s="5" customFormat="1" ht="26.25" customHeight="1" thickBot="1" x14ac:dyDescent="0.3">
      <c r="B37" s="509"/>
      <c r="C37" s="559"/>
      <c r="D37" s="222" t="s">
        <v>92</v>
      </c>
      <c r="E37" s="227" t="s">
        <v>91</v>
      </c>
      <c r="F37" s="222" t="s">
        <v>92</v>
      </c>
      <c r="G37" s="227" t="s">
        <v>91</v>
      </c>
      <c r="H37" s="228" t="s">
        <v>245</v>
      </c>
      <c r="I37" s="227" t="s">
        <v>164</v>
      </c>
      <c r="J37" s="26"/>
      <c r="K37" s="511" t="s">
        <v>87</v>
      </c>
      <c r="L37" s="512"/>
      <c r="M37" s="512"/>
      <c r="N37" s="512"/>
      <c r="O37" s="512"/>
      <c r="P37" s="513"/>
      <c r="T37" s="304"/>
      <c r="U37" s="304"/>
      <c r="V37" s="26"/>
      <c r="W37" s="26"/>
      <c r="X37" s="26"/>
      <c r="Y37" s="26"/>
      <c r="Z37" s="26"/>
      <c r="AA37" s="26"/>
    </row>
    <row r="38" spans="2:27" s="5" customFormat="1" ht="26.25" customHeight="1" thickBot="1" x14ac:dyDescent="0.3">
      <c r="B38" s="511" t="s">
        <v>87</v>
      </c>
      <c r="C38" s="512"/>
      <c r="D38" s="512"/>
      <c r="E38" s="512"/>
      <c r="F38" s="512"/>
      <c r="G38" s="512"/>
      <c r="H38" s="512"/>
      <c r="I38" s="513"/>
      <c r="J38" s="26"/>
      <c r="K38" s="535" t="s">
        <v>151</v>
      </c>
      <c r="L38" s="536"/>
      <c r="M38" s="117"/>
      <c r="N38" s="123"/>
      <c r="O38" s="117"/>
      <c r="P38" s="117"/>
      <c r="T38" s="304"/>
      <c r="U38" s="304"/>
      <c r="V38" s="26"/>
      <c r="W38" s="26"/>
      <c r="X38" s="26"/>
      <c r="Y38" s="26"/>
      <c r="Z38" s="26"/>
      <c r="AA38" s="26"/>
    </row>
    <row r="39" spans="2:27" s="5" customFormat="1" ht="26.25" customHeight="1" x14ac:dyDescent="0.25">
      <c r="B39" s="499" t="s">
        <v>151</v>
      </c>
      <c r="C39" s="500"/>
      <c r="D39" s="199"/>
      <c r="E39" s="200"/>
      <c r="F39" s="199"/>
      <c r="G39" s="200"/>
      <c r="H39" s="199"/>
      <c r="I39" s="200"/>
      <c r="J39" s="26"/>
      <c r="K39" s="544" t="s">
        <v>109</v>
      </c>
      <c r="L39" s="375"/>
      <c r="M39" s="118"/>
      <c r="N39" s="124"/>
      <c r="O39" s="118"/>
      <c r="P39" s="118"/>
      <c r="T39" s="304"/>
      <c r="U39" s="304"/>
      <c r="V39" s="26"/>
      <c r="W39" s="26"/>
      <c r="X39" s="26"/>
      <c r="Y39" s="26"/>
      <c r="Z39" s="26"/>
      <c r="AA39" s="26"/>
    </row>
    <row r="40" spans="2:27" s="5" customFormat="1" ht="26.25" customHeight="1" x14ac:dyDescent="0.25">
      <c r="B40" s="516" t="s">
        <v>109</v>
      </c>
      <c r="C40" s="517"/>
      <c r="D40" s="201"/>
      <c r="E40" s="202"/>
      <c r="F40" s="201"/>
      <c r="G40" s="202"/>
      <c r="H40" s="201"/>
      <c r="I40" s="202"/>
      <c r="J40" s="26"/>
      <c r="K40" s="540" t="s">
        <v>110</v>
      </c>
      <c r="L40" s="541"/>
      <c r="M40" s="118"/>
      <c r="N40" s="124"/>
      <c r="O40" s="118"/>
      <c r="P40" s="118"/>
      <c r="T40" s="304"/>
      <c r="U40" s="304"/>
      <c r="V40" s="26"/>
      <c r="W40" s="26"/>
      <c r="X40" s="26"/>
      <c r="Y40" s="26"/>
      <c r="Z40" s="26"/>
      <c r="AA40" s="26"/>
    </row>
    <row r="41" spans="2:27" s="5" customFormat="1" ht="26.25" customHeight="1" x14ac:dyDescent="0.25">
      <c r="B41" s="516" t="s">
        <v>110</v>
      </c>
      <c r="C41" s="517"/>
      <c r="D41" s="201"/>
      <c r="E41" s="202"/>
      <c r="F41" s="201"/>
      <c r="G41" s="202"/>
      <c r="H41" s="201"/>
      <c r="I41" s="202"/>
      <c r="J41" s="26"/>
      <c r="K41" s="540" t="s">
        <v>116</v>
      </c>
      <c r="L41" s="541"/>
      <c r="M41" s="118"/>
      <c r="N41" s="124"/>
      <c r="O41" s="118"/>
      <c r="P41" s="118"/>
      <c r="T41" s="304"/>
      <c r="U41" s="304"/>
      <c r="V41" s="26"/>
      <c r="W41" s="26"/>
      <c r="X41" s="26"/>
      <c r="Y41" s="26"/>
      <c r="Z41" s="26"/>
      <c r="AA41" s="26"/>
    </row>
    <row r="42" spans="2:27" s="5" customFormat="1" ht="26.25" customHeight="1" x14ac:dyDescent="0.25">
      <c r="B42" s="516" t="s">
        <v>116</v>
      </c>
      <c r="C42" s="517"/>
      <c r="D42" s="201"/>
      <c r="E42" s="202"/>
      <c r="F42" s="201"/>
      <c r="G42" s="202"/>
      <c r="H42" s="201"/>
      <c r="I42" s="202"/>
      <c r="J42" s="26"/>
      <c r="K42" s="530" t="s">
        <v>113</v>
      </c>
      <c r="L42" s="553"/>
      <c r="M42" s="118"/>
      <c r="N42" s="124"/>
      <c r="O42" s="118"/>
      <c r="P42" s="118"/>
      <c r="T42" s="304"/>
      <c r="U42" s="304"/>
      <c r="V42" s="26"/>
      <c r="W42" s="26"/>
      <c r="X42" s="26"/>
      <c r="Y42" s="26"/>
      <c r="Z42" s="26"/>
      <c r="AA42" s="26"/>
    </row>
    <row r="43" spans="2:27" s="5" customFormat="1" ht="26.25" customHeight="1" x14ac:dyDescent="0.25">
      <c r="B43" s="296" t="s">
        <v>113</v>
      </c>
      <c r="C43" s="299"/>
      <c r="D43" s="201"/>
      <c r="E43" s="202"/>
      <c r="F43" s="201"/>
      <c r="G43" s="202"/>
      <c r="H43" s="201"/>
      <c r="I43" s="202"/>
      <c r="J43" s="26"/>
      <c r="K43" s="530" t="s">
        <v>114</v>
      </c>
      <c r="L43" s="553"/>
      <c r="M43" s="118"/>
      <c r="N43" s="124"/>
      <c r="O43" s="118"/>
      <c r="P43" s="118"/>
      <c r="T43" s="304"/>
      <c r="U43" s="304"/>
      <c r="V43" s="26"/>
      <c r="W43" s="26"/>
      <c r="X43" s="26"/>
      <c r="Y43" s="26"/>
      <c r="Z43" s="26"/>
      <c r="AA43" s="26"/>
    </row>
    <row r="44" spans="2:27" s="5" customFormat="1" ht="26.25" customHeight="1" x14ac:dyDescent="0.25">
      <c r="B44" s="296" t="s">
        <v>114</v>
      </c>
      <c r="C44" s="299"/>
      <c r="D44" s="201"/>
      <c r="E44" s="202"/>
      <c r="F44" s="201"/>
      <c r="G44" s="202"/>
      <c r="H44" s="201"/>
      <c r="I44" s="202"/>
      <c r="J44" s="26"/>
      <c r="K44" s="530" t="s">
        <v>115</v>
      </c>
      <c r="L44" s="553"/>
      <c r="M44" s="118"/>
      <c r="N44" s="124"/>
      <c r="O44" s="118"/>
      <c r="P44" s="118"/>
      <c r="T44" s="304"/>
      <c r="U44" s="304"/>
      <c r="V44" s="26"/>
      <c r="W44" s="26"/>
      <c r="X44" s="26"/>
      <c r="Y44" s="26"/>
      <c r="Z44" s="26"/>
      <c r="AA44" s="26"/>
    </row>
    <row r="45" spans="2:27" s="5" customFormat="1" ht="26.25" customHeight="1" thickBot="1" x14ac:dyDescent="0.3">
      <c r="B45" s="296" t="s">
        <v>115</v>
      </c>
      <c r="C45" s="299"/>
      <c r="D45" s="203"/>
      <c r="E45" s="204"/>
      <c r="F45" s="203"/>
      <c r="G45" s="204"/>
      <c r="H45" s="203"/>
      <c r="I45" s="204"/>
      <c r="J45" s="26"/>
      <c r="K45" s="532" t="s">
        <v>88</v>
      </c>
      <c r="L45" s="533"/>
      <c r="M45" s="119">
        <f>M38+M39+M40+M41</f>
        <v>0</v>
      </c>
      <c r="N45" s="119">
        <f t="shared" ref="N45:O45" si="5">N38+N39+N40+N41</f>
        <v>0</v>
      </c>
      <c r="O45" s="119">
        <f t="shared" si="5"/>
        <v>0</v>
      </c>
      <c r="P45" s="119">
        <f t="shared" ref="P45" si="6">P38+P39+P40+P41</f>
        <v>0</v>
      </c>
      <c r="T45" s="304"/>
      <c r="U45" s="304"/>
      <c r="V45" s="26"/>
      <c r="W45" s="26"/>
      <c r="X45" s="26"/>
      <c r="Y45" s="26"/>
      <c r="Z45" s="26"/>
      <c r="AA45" s="26"/>
    </row>
    <row r="46" spans="2:27" s="5" customFormat="1" ht="26.25" customHeight="1" thickBot="1" x14ac:dyDescent="0.3">
      <c r="B46" s="514" t="s">
        <v>88</v>
      </c>
      <c r="C46" s="515"/>
      <c r="D46" s="208">
        <f t="shared" ref="D46:I46" si="7">D39+D40+D41+D42</f>
        <v>0</v>
      </c>
      <c r="E46" s="209">
        <f t="shared" si="7"/>
        <v>0</v>
      </c>
      <c r="F46" s="208">
        <f t="shared" si="7"/>
        <v>0</v>
      </c>
      <c r="G46" s="209">
        <f t="shared" si="7"/>
        <v>0</v>
      </c>
      <c r="H46" s="208">
        <f t="shared" si="7"/>
        <v>0</v>
      </c>
      <c r="I46" s="209">
        <f t="shared" si="7"/>
        <v>0</v>
      </c>
      <c r="J46" s="26"/>
      <c r="K46" s="511" t="s">
        <v>93</v>
      </c>
      <c r="L46" s="512"/>
      <c r="M46" s="512"/>
      <c r="N46" s="512"/>
      <c r="O46" s="512"/>
      <c r="P46" s="513"/>
      <c r="T46" s="304"/>
      <c r="U46" s="304"/>
      <c r="V46" s="26"/>
      <c r="W46" s="26"/>
      <c r="X46" s="26"/>
      <c r="Y46" s="26"/>
      <c r="Z46" s="26"/>
      <c r="AA46" s="26"/>
    </row>
    <row r="47" spans="2:27" s="5" customFormat="1" ht="26.25" customHeight="1" thickBot="1" x14ac:dyDescent="0.3">
      <c r="B47" s="511" t="s">
        <v>93</v>
      </c>
      <c r="C47" s="512"/>
      <c r="D47" s="512"/>
      <c r="E47" s="512"/>
      <c r="F47" s="512"/>
      <c r="G47" s="512"/>
      <c r="H47" s="512"/>
      <c r="I47" s="513"/>
      <c r="J47" s="26"/>
      <c r="K47" s="537" t="s">
        <v>110</v>
      </c>
      <c r="L47" s="554"/>
      <c r="M47" s="97"/>
      <c r="N47" s="97"/>
      <c r="O47" s="97"/>
      <c r="P47" s="117"/>
      <c r="T47" s="304"/>
      <c r="U47" s="304"/>
      <c r="V47" s="26"/>
      <c r="W47" s="26"/>
      <c r="X47" s="26"/>
      <c r="Y47" s="26"/>
      <c r="Z47" s="26"/>
      <c r="AA47" s="26"/>
    </row>
    <row r="48" spans="2:27" s="5" customFormat="1" ht="26.25" customHeight="1" x14ac:dyDescent="0.25">
      <c r="B48" s="499" t="s">
        <v>110</v>
      </c>
      <c r="C48" s="500"/>
      <c r="D48" s="199"/>
      <c r="E48" s="200"/>
      <c r="F48" s="199"/>
      <c r="G48" s="200"/>
      <c r="H48" s="199"/>
      <c r="I48" s="200"/>
      <c r="J48" s="26"/>
      <c r="K48" s="539" t="s">
        <v>116</v>
      </c>
      <c r="L48" s="552"/>
      <c r="M48" s="109"/>
      <c r="N48" s="109"/>
      <c r="O48" s="109"/>
      <c r="P48" s="118"/>
      <c r="T48" s="304"/>
      <c r="U48" s="304"/>
      <c r="V48" s="26"/>
      <c r="W48" s="26"/>
      <c r="X48" s="26"/>
      <c r="Y48" s="26"/>
      <c r="Z48" s="26"/>
      <c r="AA48" s="26"/>
    </row>
    <row r="49" spans="2:27" s="5" customFormat="1" ht="26.25" customHeight="1" x14ac:dyDescent="0.25">
      <c r="B49" s="516" t="s">
        <v>116</v>
      </c>
      <c r="C49" s="517"/>
      <c r="D49" s="201"/>
      <c r="E49" s="202"/>
      <c r="F49" s="201"/>
      <c r="G49" s="202"/>
      <c r="H49" s="201"/>
      <c r="I49" s="202"/>
      <c r="J49" s="26"/>
      <c r="K49" s="530" t="s">
        <v>113</v>
      </c>
      <c r="L49" s="553"/>
      <c r="M49" s="109"/>
      <c r="N49" s="109"/>
      <c r="O49" s="109"/>
      <c r="P49" s="118"/>
      <c r="T49" s="304"/>
      <c r="U49" s="304"/>
      <c r="V49" s="26"/>
      <c r="W49" s="26"/>
      <c r="X49" s="26"/>
      <c r="Y49" s="26"/>
      <c r="Z49" s="26"/>
      <c r="AA49" s="26"/>
    </row>
    <row r="50" spans="2:27" s="5" customFormat="1" ht="26.25" customHeight="1" x14ac:dyDescent="0.25">
      <c r="B50" s="296" t="s">
        <v>113</v>
      </c>
      <c r="C50" s="299"/>
      <c r="D50" s="201"/>
      <c r="E50" s="202"/>
      <c r="F50" s="201"/>
      <c r="G50" s="202"/>
      <c r="H50" s="201"/>
      <c r="I50" s="202"/>
      <c r="J50" s="26"/>
      <c r="K50" s="530" t="s">
        <v>114</v>
      </c>
      <c r="L50" s="553"/>
      <c r="M50" s="109"/>
      <c r="N50" s="109"/>
      <c r="O50" s="109"/>
      <c r="P50" s="118"/>
      <c r="T50" s="304"/>
      <c r="U50" s="304"/>
      <c r="V50" s="26"/>
      <c r="W50" s="26"/>
      <c r="X50" s="26"/>
      <c r="Y50" s="26"/>
      <c r="Z50" s="26"/>
      <c r="AA50" s="26"/>
    </row>
    <row r="51" spans="2:27" s="5" customFormat="1" ht="26.25" customHeight="1" x14ac:dyDescent="0.25">
      <c r="B51" s="296" t="s">
        <v>114</v>
      </c>
      <c r="C51" s="299"/>
      <c r="D51" s="201"/>
      <c r="E51" s="202"/>
      <c r="F51" s="201"/>
      <c r="G51" s="202"/>
      <c r="H51" s="201"/>
      <c r="I51" s="202"/>
      <c r="J51" s="26"/>
      <c r="K51" s="530" t="s">
        <v>115</v>
      </c>
      <c r="L51" s="553"/>
      <c r="M51" s="109"/>
      <c r="N51" s="109"/>
      <c r="O51" s="109"/>
      <c r="P51" s="118"/>
      <c r="T51" s="304"/>
      <c r="U51" s="304"/>
      <c r="V51" s="26"/>
      <c r="W51" s="26"/>
      <c r="X51" s="26"/>
      <c r="Y51" s="26"/>
      <c r="Z51" s="26"/>
      <c r="AA51" s="26"/>
    </row>
    <row r="52" spans="2:27" s="5" customFormat="1" ht="26.25" customHeight="1" thickBot="1" x14ac:dyDescent="0.3">
      <c r="B52" s="296" t="s">
        <v>115</v>
      </c>
      <c r="C52" s="299"/>
      <c r="D52" s="201"/>
      <c r="E52" s="202"/>
      <c r="F52" s="201"/>
      <c r="G52" s="202"/>
      <c r="H52" s="201"/>
      <c r="I52" s="202"/>
      <c r="J52" s="26"/>
      <c r="K52" s="532" t="s">
        <v>89</v>
      </c>
      <c r="L52" s="533"/>
      <c r="M52" s="111">
        <f>M47+M48</f>
        <v>0</v>
      </c>
      <c r="N52" s="111">
        <f t="shared" ref="N52:O52" si="8">N47+N48</f>
        <v>0</v>
      </c>
      <c r="O52" s="111">
        <f t="shared" si="8"/>
        <v>0</v>
      </c>
      <c r="P52" s="119">
        <f t="shared" ref="P52" si="9">P47+P48</f>
        <v>0</v>
      </c>
      <c r="T52" s="304"/>
      <c r="U52" s="304"/>
      <c r="V52" s="26"/>
      <c r="W52" s="26"/>
      <c r="X52" s="26"/>
      <c r="Y52" s="26"/>
      <c r="Z52" s="26"/>
      <c r="AA52" s="26"/>
    </row>
    <row r="53" spans="2:27" s="5" customFormat="1" ht="26.25" customHeight="1" thickBot="1" x14ac:dyDescent="0.3">
      <c r="B53" s="514" t="s">
        <v>89</v>
      </c>
      <c r="C53" s="515"/>
      <c r="D53" s="220">
        <f t="shared" ref="D53:I53" si="10">D48+D49</f>
        <v>0</v>
      </c>
      <c r="E53" s="221">
        <f t="shared" si="10"/>
        <v>0</v>
      </c>
      <c r="F53" s="220">
        <f t="shared" si="10"/>
        <v>0</v>
      </c>
      <c r="G53" s="221">
        <f t="shared" si="10"/>
        <v>0</v>
      </c>
      <c r="H53" s="220">
        <f t="shared" si="10"/>
        <v>0</v>
      </c>
      <c r="I53" s="221">
        <f t="shared" si="10"/>
        <v>0</v>
      </c>
      <c r="J53" s="26"/>
      <c r="K53" s="511" t="s">
        <v>54</v>
      </c>
      <c r="L53" s="512"/>
      <c r="M53" s="512"/>
      <c r="N53" s="512"/>
      <c r="O53" s="512"/>
      <c r="P53" s="513"/>
      <c r="T53" s="304"/>
      <c r="U53" s="304"/>
      <c r="V53" s="26"/>
      <c r="W53" s="26"/>
      <c r="X53" s="26"/>
      <c r="Y53" s="26"/>
      <c r="Z53" s="26"/>
      <c r="AA53" s="26"/>
    </row>
    <row r="54" spans="2:27" s="5" customFormat="1" ht="26.25" customHeight="1" thickBot="1" x14ac:dyDescent="0.3">
      <c r="B54" s="511" t="s">
        <v>54</v>
      </c>
      <c r="C54" s="512"/>
      <c r="D54" s="512"/>
      <c r="E54" s="512"/>
      <c r="F54" s="512"/>
      <c r="G54" s="512"/>
      <c r="H54" s="512"/>
      <c r="I54" s="513"/>
      <c r="J54" s="26"/>
      <c r="K54" s="535" t="s">
        <v>90</v>
      </c>
      <c r="L54" s="536"/>
      <c r="M54" s="97"/>
      <c r="N54" s="97"/>
      <c r="O54" s="97"/>
      <c r="P54" s="117"/>
      <c r="T54" s="304"/>
      <c r="U54" s="304"/>
      <c r="V54" s="26"/>
      <c r="W54" s="26"/>
      <c r="X54" s="26"/>
      <c r="Y54" s="26"/>
      <c r="Z54" s="26"/>
      <c r="AA54" s="26"/>
    </row>
    <row r="55" spans="2:27" s="5" customFormat="1" ht="26.25" customHeight="1" thickBot="1" x14ac:dyDescent="0.3">
      <c r="B55" s="499" t="s">
        <v>90</v>
      </c>
      <c r="C55" s="500"/>
      <c r="D55" s="199"/>
      <c r="E55" s="200"/>
      <c r="F55" s="199"/>
      <c r="G55" s="200"/>
      <c r="H55" s="199"/>
      <c r="I55" s="200"/>
      <c r="J55" s="26"/>
      <c r="K55" s="525" t="s">
        <v>59</v>
      </c>
      <c r="L55" s="526"/>
      <c r="M55" s="230"/>
      <c r="N55" s="230"/>
      <c r="O55" s="230"/>
      <c r="P55" s="231"/>
      <c r="T55" s="304"/>
      <c r="U55" s="304"/>
      <c r="V55" s="26"/>
      <c r="W55" s="26"/>
      <c r="X55" s="26"/>
      <c r="Y55" s="26"/>
      <c r="Z55" s="26"/>
      <c r="AA55" s="26"/>
    </row>
    <row r="56" spans="2:27" s="5" customFormat="1" ht="26.25" customHeight="1" thickBot="1" x14ac:dyDescent="0.3">
      <c r="B56" s="334" t="s">
        <v>59</v>
      </c>
      <c r="C56" s="335"/>
      <c r="D56" s="223"/>
      <c r="E56" s="224"/>
      <c r="F56" s="223"/>
      <c r="G56" s="224"/>
      <c r="H56" s="223"/>
      <c r="I56" s="224"/>
      <c r="J56" s="26"/>
      <c r="K56" s="523" t="s">
        <v>156</v>
      </c>
      <c r="L56" s="524"/>
      <c r="M56" s="112">
        <f t="shared" ref="M56:O56" si="11">M45+M52+M54</f>
        <v>0</v>
      </c>
      <c r="N56" s="112">
        <f t="shared" si="11"/>
        <v>0</v>
      </c>
      <c r="O56" s="112">
        <f t="shared" si="11"/>
        <v>0</v>
      </c>
      <c r="P56" s="121">
        <f t="shared" ref="P56" si="12">P45+P52+P54</f>
        <v>0</v>
      </c>
      <c r="T56" s="304"/>
      <c r="U56" s="304"/>
      <c r="V56" s="26"/>
      <c r="W56" s="26"/>
      <c r="X56" s="26"/>
      <c r="Y56" s="26"/>
      <c r="Z56" s="26"/>
      <c r="AA56" s="26"/>
    </row>
    <row r="57" spans="2:27" s="5" customFormat="1" ht="26.25" customHeight="1" thickBot="1" x14ac:dyDescent="0.3">
      <c r="B57" s="302" t="s">
        <v>30</v>
      </c>
      <c r="C57" s="303"/>
      <c r="D57" s="225">
        <f>D46+D53+D55</f>
        <v>0</v>
      </c>
      <c r="E57" s="226">
        <f t="shared" ref="E57:I57" si="13">E46+E53+E55</f>
        <v>0</v>
      </c>
      <c r="F57" s="225">
        <f t="shared" si="13"/>
        <v>0</v>
      </c>
      <c r="G57" s="226">
        <f t="shared" si="13"/>
        <v>0</v>
      </c>
      <c r="H57" s="225">
        <f t="shared" si="13"/>
        <v>0</v>
      </c>
      <c r="I57" s="226">
        <f t="shared" si="13"/>
        <v>0</v>
      </c>
      <c r="J57" s="26"/>
      <c r="K57"/>
      <c r="L57"/>
      <c r="M57"/>
      <c r="N57"/>
      <c r="O57"/>
      <c r="P57" s="229"/>
      <c r="T57" s="304"/>
      <c r="U57" s="304"/>
      <c r="V57" s="26"/>
      <c r="W57" s="26"/>
      <c r="X57" s="26"/>
      <c r="Y57" s="26"/>
      <c r="Z57" s="26"/>
      <c r="AA57" s="26"/>
    </row>
    <row r="58" spans="2:27" s="5" customFormat="1" ht="41.25" customHeight="1" thickBot="1" x14ac:dyDescent="0.3">
      <c r="B58" s="304"/>
      <c r="C58" s="304"/>
      <c r="D58" s="312"/>
      <c r="E58" s="312"/>
      <c r="F58" s="26"/>
      <c r="G58" s="26"/>
      <c r="H58" s="26"/>
      <c r="I58" s="26"/>
      <c r="J58" s="26"/>
      <c r="K58" s="518" t="s">
        <v>256</v>
      </c>
      <c r="L58" s="519"/>
      <c r="M58" s="520"/>
      <c r="N58" s="521"/>
      <c r="O58" s="521"/>
      <c r="P58" s="522"/>
      <c r="T58" s="304"/>
      <c r="U58" s="304"/>
      <c r="V58" s="26"/>
      <c r="W58" s="26"/>
      <c r="X58" s="26"/>
      <c r="Y58" s="26"/>
      <c r="Z58" s="26"/>
      <c r="AA58" s="26"/>
    </row>
    <row r="59" spans="2:27" s="5" customFormat="1" ht="26.25" customHeight="1" x14ac:dyDescent="0.25">
      <c r="B59" s="304"/>
      <c r="C59" s="304"/>
      <c r="D59" s="312"/>
      <c r="E59" s="312"/>
      <c r="F59" s="26"/>
      <c r="G59" s="26"/>
      <c r="H59" s="26"/>
      <c r="I59" s="26"/>
      <c r="J59" s="26"/>
      <c r="K59" s="26"/>
      <c r="L59" s="26"/>
      <c r="M59" s="26"/>
      <c r="N59" s="26"/>
      <c r="O59" s="26"/>
      <c r="P59" s="26"/>
      <c r="T59" s="304"/>
      <c r="U59" s="304"/>
      <c r="V59" s="26"/>
      <c r="W59" s="26"/>
      <c r="X59" s="26"/>
      <c r="Y59" s="26"/>
      <c r="Z59" s="26"/>
      <c r="AA59" s="26"/>
    </row>
    <row r="60" spans="2:27" ht="26.25" customHeight="1" thickBot="1" x14ac:dyDescent="0.3">
      <c r="D60" s="501" t="s">
        <v>253</v>
      </c>
      <c r="E60" s="502"/>
      <c r="F60" s="502"/>
      <c r="G60" s="502"/>
      <c r="H60" s="502"/>
      <c r="I60" s="502"/>
      <c r="J60" s="502"/>
      <c r="K60" s="502"/>
      <c r="L60" s="502"/>
      <c r="M60" s="502"/>
    </row>
    <row r="61" spans="2:27" ht="30" customHeight="1" thickBot="1" x14ac:dyDescent="0.3">
      <c r="D61" s="503" t="s">
        <v>255</v>
      </c>
      <c r="E61" s="504"/>
      <c r="F61" s="504"/>
      <c r="G61" s="504"/>
      <c r="H61" s="505"/>
      <c r="I61" s="506" t="s">
        <v>260</v>
      </c>
      <c r="J61" s="507"/>
      <c r="K61" s="507"/>
      <c r="L61" s="507"/>
      <c r="M61" s="508"/>
    </row>
    <row r="62" spans="2:27" ht="84" customHeight="1" thickBot="1" x14ac:dyDescent="0.3">
      <c r="B62" s="509" t="s">
        <v>280</v>
      </c>
      <c r="C62" s="510"/>
      <c r="D62" s="235" t="s">
        <v>259</v>
      </c>
      <c r="E62" s="234" t="s">
        <v>257</v>
      </c>
      <c r="F62" s="234" t="s">
        <v>258</v>
      </c>
      <c r="G62" s="236" t="s">
        <v>261</v>
      </c>
      <c r="H62" s="237" t="s">
        <v>262</v>
      </c>
      <c r="I62" s="235" t="s">
        <v>259</v>
      </c>
      <c r="J62" s="234" t="s">
        <v>257</v>
      </c>
      <c r="K62" s="234" t="s">
        <v>258</v>
      </c>
      <c r="L62" s="236" t="s">
        <v>261</v>
      </c>
      <c r="M62" s="236" t="s">
        <v>262</v>
      </c>
    </row>
    <row r="63" spans="2:27" ht="18.75" customHeight="1" thickBot="1" x14ac:dyDescent="0.3">
      <c r="B63" s="511" t="s">
        <v>87</v>
      </c>
      <c r="C63" s="512"/>
      <c r="D63" s="512"/>
      <c r="E63" s="512"/>
      <c r="F63" s="512"/>
      <c r="G63" s="512"/>
      <c r="H63" s="512"/>
      <c r="I63" s="512"/>
      <c r="J63" s="512"/>
      <c r="K63" s="512"/>
      <c r="L63" s="512"/>
      <c r="M63" s="513"/>
    </row>
    <row r="64" spans="2:27" ht="15" customHeight="1" x14ac:dyDescent="0.25">
      <c r="B64" s="499" t="s">
        <v>151</v>
      </c>
      <c r="C64" s="500"/>
      <c r="D64" s="97"/>
      <c r="E64" s="97"/>
      <c r="F64" s="97"/>
      <c r="G64" s="117"/>
      <c r="H64" s="238"/>
      <c r="I64" s="98"/>
      <c r="J64" s="97"/>
      <c r="K64" s="97"/>
      <c r="L64" s="117"/>
      <c r="M64" s="117"/>
    </row>
    <row r="65" spans="2:13" x14ac:dyDescent="0.25">
      <c r="B65" s="516" t="s">
        <v>109</v>
      </c>
      <c r="C65" s="517"/>
      <c r="D65" s="109"/>
      <c r="E65" s="109"/>
      <c r="F65" s="109"/>
      <c r="G65" s="118"/>
      <c r="H65" s="239"/>
      <c r="I65" s="108"/>
      <c r="J65" s="109"/>
      <c r="K65" s="109"/>
      <c r="L65" s="118"/>
      <c r="M65" s="118"/>
    </row>
    <row r="66" spans="2:13" x14ac:dyDescent="0.25">
      <c r="B66" s="516" t="s">
        <v>110</v>
      </c>
      <c r="C66" s="517"/>
      <c r="D66" s="109"/>
      <c r="E66" s="109"/>
      <c r="F66" s="109"/>
      <c r="G66" s="118"/>
      <c r="H66" s="239"/>
      <c r="I66" s="108"/>
      <c r="J66" s="109"/>
      <c r="K66" s="109"/>
      <c r="L66" s="118"/>
      <c r="M66" s="118"/>
    </row>
    <row r="67" spans="2:13" x14ac:dyDescent="0.25">
      <c r="B67" s="516" t="s">
        <v>116</v>
      </c>
      <c r="C67" s="517"/>
      <c r="D67" s="109"/>
      <c r="E67" s="109"/>
      <c r="F67" s="109"/>
      <c r="G67" s="118"/>
      <c r="H67" s="239"/>
      <c r="I67" s="108"/>
      <c r="J67" s="109"/>
      <c r="K67" s="109"/>
      <c r="L67" s="118"/>
      <c r="M67" s="118"/>
    </row>
    <row r="68" spans="2:13" x14ac:dyDescent="0.25">
      <c r="B68" s="296" t="s">
        <v>113</v>
      </c>
      <c r="C68" s="297"/>
      <c r="D68" s="109"/>
      <c r="E68" s="109"/>
      <c r="F68" s="109"/>
      <c r="G68" s="118"/>
      <c r="H68" s="239"/>
      <c r="I68" s="108"/>
      <c r="J68" s="109"/>
      <c r="K68" s="109"/>
      <c r="L68" s="118"/>
      <c r="M68" s="118"/>
    </row>
    <row r="69" spans="2:13" x14ac:dyDescent="0.25">
      <c r="B69" s="296" t="s">
        <v>114</v>
      </c>
      <c r="C69" s="297"/>
      <c r="D69" s="109"/>
      <c r="E69" s="109"/>
      <c r="F69" s="109"/>
      <c r="G69" s="118"/>
      <c r="H69" s="239"/>
      <c r="I69" s="108"/>
      <c r="J69" s="109"/>
      <c r="K69" s="109"/>
      <c r="L69" s="118"/>
      <c r="M69" s="118"/>
    </row>
    <row r="70" spans="2:13" x14ac:dyDescent="0.25">
      <c r="B70" s="296" t="s">
        <v>115</v>
      </c>
      <c r="C70" s="297"/>
      <c r="D70" s="109"/>
      <c r="E70" s="109"/>
      <c r="F70" s="109"/>
      <c r="G70" s="118"/>
      <c r="H70" s="239"/>
      <c r="I70" s="108"/>
      <c r="J70" s="109"/>
      <c r="K70" s="109"/>
      <c r="L70" s="118"/>
      <c r="M70" s="118"/>
    </row>
    <row r="71" spans="2:13" ht="19.5" customHeight="1" thickBot="1" x14ac:dyDescent="0.3">
      <c r="B71" s="514" t="s">
        <v>88</v>
      </c>
      <c r="C71" s="515"/>
      <c r="D71" s="119">
        <f t="shared" ref="D71:G71" si="14">D64+D65+D66+D67</f>
        <v>0</v>
      </c>
      <c r="E71" s="119">
        <f t="shared" si="14"/>
        <v>0</v>
      </c>
      <c r="F71" s="119">
        <f t="shared" si="14"/>
        <v>0</v>
      </c>
      <c r="G71" s="119">
        <f t="shared" si="14"/>
        <v>0</v>
      </c>
      <c r="H71" s="240">
        <f t="shared" ref="H71:L71" si="15">H64+H65+H66+H67</f>
        <v>0</v>
      </c>
      <c r="I71" s="125">
        <f t="shared" si="15"/>
        <v>0</v>
      </c>
      <c r="J71" s="119">
        <f t="shared" si="15"/>
        <v>0</v>
      </c>
      <c r="K71" s="119">
        <f t="shared" si="15"/>
        <v>0</v>
      </c>
      <c r="L71" s="119">
        <f t="shared" si="15"/>
        <v>0</v>
      </c>
      <c r="M71" s="119">
        <f t="shared" ref="M71" si="16">M64+M65+M66+M67</f>
        <v>0</v>
      </c>
    </row>
    <row r="72" spans="2:13" ht="23.25" customHeight="1" thickBot="1" x14ac:dyDescent="0.3">
      <c r="B72" s="511" t="s">
        <v>93</v>
      </c>
      <c r="C72" s="512"/>
      <c r="D72" s="512"/>
      <c r="E72" s="512"/>
      <c r="F72" s="512"/>
      <c r="G72" s="512"/>
      <c r="H72" s="512"/>
      <c r="I72" s="512"/>
      <c r="J72" s="512"/>
      <c r="K72" s="512"/>
      <c r="L72" s="512"/>
      <c r="M72" s="513"/>
    </row>
    <row r="73" spans="2:13" x14ac:dyDescent="0.25">
      <c r="B73" s="499" t="s">
        <v>110</v>
      </c>
      <c r="C73" s="500"/>
      <c r="D73" s="97"/>
      <c r="E73" s="97"/>
      <c r="F73" s="97"/>
      <c r="G73" s="117"/>
      <c r="H73" s="238"/>
      <c r="I73" s="98"/>
      <c r="J73" s="97"/>
      <c r="K73" s="97"/>
      <c r="L73" s="117"/>
      <c r="M73" s="117"/>
    </row>
    <row r="74" spans="2:13" x14ac:dyDescent="0.25">
      <c r="B74" s="516" t="s">
        <v>116</v>
      </c>
      <c r="C74" s="517"/>
      <c r="D74" s="109"/>
      <c r="E74" s="109"/>
      <c r="F74" s="109"/>
      <c r="G74" s="118"/>
      <c r="H74" s="239"/>
      <c r="I74" s="108"/>
      <c r="J74" s="109"/>
      <c r="K74" s="109"/>
      <c r="L74" s="118"/>
      <c r="M74" s="118"/>
    </row>
    <row r="75" spans="2:13" x14ac:dyDescent="0.25">
      <c r="B75" s="296" t="s">
        <v>113</v>
      </c>
      <c r="C75" s="297"/>
      <c r="D75" s="109"/>
      <c r="E75" s="109"/>
      <c r="F75" s="109"/>
      <c r="G75" s="118"/>
      <c r="H75" s="239"/>
      <c r="I75" s="108"/>
      <c r="J75" s="109"/>
      <c r="K75" s="109"/>
      <c r="L75" s="118"/>
      <c r="M75" s="118"/>
    </row>
    <row r="76" spans="2:13" x14ac:dyDescent="0.25">
      <c r="B76" s="296" t="s">
        <v>114</v>
      </c>
      <c r="C76" s="297"/>
      <c r="D76" s="109"/>
      <c r="E76" s="109"/>
      <c r="F76" s="109"/>
      <c r="G76" s="118"/>
      <c r="H76" s="239"/>
      <c r="I76" s="108"/>
      <c r="J76" s="109"/>
      <c r="K76" s="109"/>
      <c r="L76" s="118"/>
      <c r="M76" s="118"/>
    </row>
    <row r="77" spans="2:13" ht="18.75" customHeight="1" x14ac:dyDescent="0.25">
      <c r="B77" s="296" t="s">
        <v>115</v>
      </c>
      <c r="C77" s="297"/>
      <c r="D77" s="109"/>
      <c r="E77" s="109"/>
      <c r="F77" s="109"/>
      <c r="G77" s="118"/>
      <c r="H77" s="239"/>
      <c r="I77" s="108"/>
      <c r="J77" s="109"/>
      <c r="K77" s="109"/>
      <c r="L77" s="118"/>
      <c r="M77" s="118"/>
    </row>
    <row r="78" spans="2:13" ht="15.75" customHeight="1" thickBot="1" x14ac:dyDescent="0.3">
      <c r="B78" s="514" t="s">
        <v>89</v>
      </c>
      <c r="C78" s="515"/>
      <c r="D78" s="111">
        <f t="shared" ref="D78:F78" si="17">D73+D74</f>
        <v>0</v>
      </c>
      <c r="E78" s="111">
        <f t="shared" si="17"/>
        <v>0</v>
      </c>
      <c r="F78" s="111">
        <f t="shared" si="17"/>
        <v>0</v>
      </c>
      <c r="G78" s="111">
        <f>G73+G74</f>
        <v>0</v>
      </c>
      <c r="H78" s="240">
        <f t="shared" ref="H78:K78" si="18">H73+H74</f>
        <v>0</v>
      </c>
      <c r="I78" s="216">
        <f t="shared" si="18"/>
        <v>0</v>
      </c>
      <c r="J78" s="111">
        <f t="shared" si="18"/>
        <v>0</v>
      </c>
      <c r="K78" s="111">
        <f t="shared" si="18"/>
        <v>0</v>
      </c>
      <c r="L78" s="111">
        <f>L73+L74</f>
        <v>0</v>
      </c>
      <c r="M78" s="119">
        <f t="shared" ref="M78" si="19">M73+M74</f>
        <v>0</v>
      </c>
    </row>
    <row r="79" spans="2:13" ht="17.25" customHeight="1" thickBot="1" x14ac:dyDescent="0.3">
      <c r="B79" s="511" t="s">
        <v>54</v>
      </c>
      <c r="C79" s="512"/>
      <c r="D79" s="512"/>
      <c r="E79" s="512"/>
      <c r="F79" s="512"/>
      <c r="G79" s="512"/>
      <c r="H79" s="512"/>
      <c r="I79" s="512"/>
      <c r="J79" s="512"/>
      <c r="K79" s="512"/>
      <c r="L79" s="512"/>
      <c r="M79" s="513"/>
    </row>
    <row r="80" spans="2:13" ht="15" customHeight="1" x14ac:dyDescent="0.25">
      <c r="B80" s="499" t="s">
        <v>90</v>
      </c>
      <c r="C80" s="500"/>
      <c r="D80" s="97"/>
      <c r="E80" s="97"/>
      <c r="F80" s="97"/>
      <c r="G80" s="117"/>
      <c r="H80" s="238"/>
      <c r="I80" s="98"/>
      <c r="J80" s="97"/>
      <c r="K80" s="97"/>
      <c r="L80" s="117"/>
      <c r="M80" s="117"/>
    </row>
    <row r="81" spans="2:15" ht="15.75" thickBot="1" x14ac:dyDescent="0.3">
      <c r="B81" s="334" t="s">
        <v>59</v>
      </c>
      <c r="C81" s="335"/>
      <c r="D81" s="107"/>
      <c r="E81" s="107"/>
      <c r="F81" s="107"/>
      <c r="G81" s="120"/>
      <c r="H81" s="241"/>
      <c r="I81" s="232"/>
      <c r="J81" s="107"/>
      <c r="K81" s="107"/>
      <c r="L81" s="120"/>
      <c r="M81" s="120"/>
    </row>
    <row r="82" spans="2:15" ht="15.75" thickBot="1" x14ac:dyDescent="0.3">
      <c r="B82" s="294" t="s">
        <v>156</v>
      </c>
      <c r="C82" s="295"/>
      <c r="D82" s="112">
        <f t="shared" ref="D82:G82" si="20">D71+D78+D80</f>
        <v>0</v>
      </c>
      <c r="E82" s="112">
        <f t="shared" si="20"/>
        <v>0</v>
      </c>
      <c r="F82" s="112">
        <f t="shared" si="20"/>
        <v>0</v>
      </c>
      <c r="G82" s="121">
        <f t="shared" si="20"/>
        <v>0</v>
      </c>
      <c r="H82" s="242">
        <f t="shared" ref="H82:L82" si="21">H71+H78+H80</f>
        <v>0</v>
      </c>
      <c r="I82" s="233">
        <f t="shared" si="21"/>
        <v>0</v>
      </c>
      <c r="J82" s="112">
        <f t="shared" si="21"/>
        <v>0</v>
      </c>
      <c r="K82" s="112">
        <f t="shared" si="21"/>
        <v>0</v>
      </c>
      <c r="L82" s="121">
        <f t="shared" si="21"/>
        <v>0</v>
      </c>
      <c r="M82" s="121">
        <f t="shared" ref="M82" si="22">M71+M78+M80</f>
        <v>0</v>
      </c>
    </row>
    <row r="83" spans="2:15" x14ac:dyDescent="0.25">
      <c r="H83" s="229"/>
      <c r="I83" s="229"/>
      <c r="J83" s="229"/>
      <c r="K83" s="229"/>
      <c r="L83" s="229"/>
      <c r="M83" s="229"/>
      <c r="N83" s="229"/>
      <c r="O83" s="229"/>
    </row>
    <row r="84" spans="2:15" ht="15.75" thickBot="1" x14ac:dyDescent="0.3">
      <c r="G84" s="229"/>
      <c r="H84" s="229"/>
      <c r="I84" s="229"/>
      <c r="J84" s="229"/>
      <c r="K84" s="229"/>
      <c r="L84" s="229"/>
      <c r="M84" s="229"/>
      <c r="N84" s="229"/>
      <c r="O84" s="229"/>
    </row>
    <row r="85" spans="2:15" ht="41.25" customHeight="1" thickBot="1" x14ac:dyDescent="0.3">
      <c r="D85" s="527" t="s">
        <v>294</v>
      </c>
      <c r="E85" s="528"/>
      <c r="F85" s="528"/>
      <c r="G85" s="529"/>
      <c r="H85" s="229"/>
      <c r="I85" s="229"/>
      <c r="J85" s="229"/>
      <c r="K85" s="229"/>
      <c r="L85" s="229"/>
      <c r="M85" s="229"/>
      <c r="N85" s="229"/>
      <c r="O85" s="229"/>
    </row>
    <row r="86" spans="2:15" ht="15.75" thickBot="1" x14ac:dyDescent="0.3">
      <c r="B86" s="96"/>
      <c r="C86" s="96"/>
      <c r="D86" s="503" t="s">
        <v>295</v>
      </c>
      <c r="E86" s="505"/>
      <c r="F86" s="504" t="s">
        <v>296</v>
      </c>
      <c r="G86" s="545"/>
      <c r="H86" s="229"/>
      <c r="I86" s="229"/>
      <c r="J86" s="229"/>
      <c r="K86" s="229"/>
      <c r="L86" s="229"/>
      <c r="M86" s="229"/>
      <c r="N86" s="229"/>
      <c r="O86" s="229"/>
    </row>
    <row r="87" spans="2:15" ht="15.75" thickBot="1" x14ac:dyDescent="0.3">
      <c r="B87" s="542" t="s">
        <v>119</v>
      </c>
      <c r="C87" s="542"/>
      <c r="D87" s="198" t="s">
        <v>92</v>
      </c>
      <c r="E87" s="246" t="s">
        <v>91</v>
      </c>
      <c r="F87" s="245" t="s">
        <v>92</v>
      </c>
      <c r="G87" s="258" t="s">
        <v>91</v>
      </c>
      <c r="H87" s="229"/>
      <c r="I87" s="229"/>
      <c r="J87" s="229"/>
      <c r="K87" s="229"/>
      <c r="L87" s="229"/>
      <c r="M87" s="229"/>
      <c r="N87" s="229"/>
      <c r="O87" s="229"/>
    </row>
    <row r="88" spans="2:15" ht="15.75" thickBot="1" x14ac:dyDescent="0.3">
      <c r="B88" s="511" t="s">
        <v>87</v>
      </c>
      <c r="C88" s="512"/>
      <c r="D88" s="543"/>
      <c r="E88" s="543"/>
      <c r="F88" s="512"/>
      <c r="G88" s="513"/>
    </row>
    <row r="89" spans="2:15" x14ac:dyDescent="0.25">
      <c r="B89" s="535" t="s">
        <v>151</v>
      </c>
      <c r="C89" s="536"/>
      <c r="D89" s="97"/>
      <c r="E89" s="252"/>
      <c r="F89" s="98"/>
      <c r="G89" s="248"/>
    </row>
    <row r="90" spans="2:15" x14ac:dyDescent="0.25">
      <c r="B90" s="544" t="s">
        <v>109</v>
      </c>
      <c r="C90" s="375"/>
      <c r="D90" s="109"/>
      <c r="E90" s="253"/>
      <c r="F90" s="108"/>
      <c r="G90" s="249"/>
    </row>
    <row r="91" spans="2:15" x14ac:dyDescent="0.25">
      <c r="B91" s="540" t="s">
        <v>110</v>
      </c>
      <c r="C91" s="541"/>
      <c r="D91" s="109"/>
      <c r="E91" s="253"/>
      <c r="F91" s="108"/>
      <c r="G91" s="249"/>
    </row>
    <row r="92" spans="2:15" x14ac:dyDescent="0.25">
      <c r="B92" s="540" t="s">
        <v>116</v>
      </c>
      <c r="C92" s="541"/>
      <c r="D92" s="109"/>
      <c r="E92" s="253"/>
      <c r="F92" s="108"/>
      <c r="G92" s="249"/>
    </row>
    <row r="93" spans="2:15" x14ac:dyDescent="0.25">
      <c r="B93" s="530" t="s">
        <v>113</v>
      </c>
      <c r="C93" s="531"/>
      <c r="D93" s="109"/>
      <c r="E93" s="253"/>
      <c r="F93" s="108"/>
      <c r="G93" s="249"/>
    </row>
    <row r="94" spans="2:15" x14ac:dyDescent="0.25">
      <c r="B94" s="530" t="s">
        <v>114</v>
      </c>
      <c r="C94" s="531"/>
      <c r="D94" s="109"/>
      <c r="E94" s="253"/>
      <c r="F94" s="108"/>
      <c r="G94" s="249"/>
    </row>
    <row r="95" spans="2:15" x14ac:dyDescent="0.25">
      <c r="B95" s="530" t="s">
        <v>115</v>
      </c>
      <c r="C95" s="531"/>
      <c r="D95" s="110"/>
      <c r="E95" s="254"/>
      <c r="F95" s="247"/>
      <c r="G95" s="250"/>
    </row>
    <row r="96" spans="2:15" ht="15.75" thickBot="1" x14ac:dyDescent="0.3">
      <c r="B96" s="532" t="s">
        <v>88</v>
      </c>
      <c r="C96" s="533"/>
      <c r="D96" s="111">
        <f>D89+D91</f>
        <v>0</v>
      </c>
      <c r="E96" s="255">
        <f>E89+E91</f>
        <v>0</v>
      </c>
      <c r="F96" s="216">
        <f>F89+F91</f>
        <v>0</v>
      </c>
      <c r="G96" s="251">
        <f>G89+G91</f>
        <v>0</v>
      </c>
    </row>
    <row r="97" spans="2:7" ht="15.75" thickBot="1" x14ac:dyDescent="0.3">
      <c r="B97" s="511" t="s">
        <v>93</v>
      </c>
      <c r="C97" s="512"/>
      <c r="D97" s="534"/>
      <c r="E97" s="534"/>
      <c r="F97" s="512"/>
      <c r="G97" s="513"/>
    </row>
    <row r="98" spans="2:7" x14ac:dyDescent="0.25">
      <c r="B98" s="537" t="s">
        <v>110</v>
      </c>
      <c r="C98" s="538"/>
      <c r="D98" s="97"/>
      <c r="E98" s="252"/>
      <c r="F98" s="98"/>
      <c r="G98" s="248"/>
    </row>
    <row r="99" spans="2:7" x14ac:dyDescent="0.25">
      <c r="B99" s="539" t="s">
        <v>116</v>
      </c>
      <c r="C99" s="376"/>
      <c r="D99" s="109"/>
      <c r="E99" s="253"/>
      <c r="F99" s="108"/>
      <c r="G99" s="249"/>
    </row>
    <row r="100" spans="2:7" x14ac:dyDescent="0.25">
      <c r="B100" s="530" t="s">
        <v>113</v>
      </c>
      <c r="C100" s="531"/>
      <c r="D100" s="110"/>
      <c r="E100" s="254"/>
      <c r="F100" s="247"/>
      <c r="G100" s="250"/>
    </row>
    <row r="101" spans="2:7" x14ac:dyDescent="0.25">
      <c r="B101" s="530" t="s">
        <v>114</v>
      </c>
      <c r="C101" s="531"/>
      <c r="D101" s="110"/>
      <c r="E101" s="254"/>
      <c r="F101" s="247"/>
      <c r="G101" s="250"/>
    </row>
    <row r="102" spans="2:7" x14ac:dyDescent="0.25">
      <c r="B102" s="530" t="s">
        <v>115</v>
      </c>
      <c r="C102" s="531"/>
      <c r="D102" s="110"/>
      <c r="E102" s="254"/>
      <c r="F102" s="247"/>
      <c r="G102" s="250"/>
    </row>
    <row r="103" spans="2:7" ht="15.75" thickBot="1" x14ac:dyDescent="0.3">
      <c r="B103" s="532" t="s">
        <v>89</v>
      </c>
      <c r="C103" s="533"/>
      <c r="D103" s="111">
        <f>D98+D99</f>
        <v>0</v>
      </c>
      <c r="E103" s="255">
        <f>E98+E99</f>
        <v>0</v>
      </c>
      <c r="F103" s="216">
        <f>F98+F99</f>
        <v>0</v>
      </c>
      <c r="G103" s="251">
        <f>G98+G99</f>
        <v>0</v>
      </c>
    </row>
    <row r="104" spans="2:7" ht="15.75" thickBot="1" x14ac:dyDescent="0.3">
      <c r="B104" s="511" t="s">
        <v>54</v>
      </c>
      <c r="C104" s="512"/>
      <c r="D104" s="534"/>
      <c r="E104" s="534"/>
      <c r="F104" s="512"/>
      <c r="G104" s="513"/>
    </row>
    <row r="105" spans="2:7" x14ac:dyDescent="0.25">
      <c r="B105" s="535" t="s">
        <v>90</v>
      </c>
      <c r="C105" s="536"/>
      <c r="D105" s="97"/>
      <c r="E105" s="252"/>
      <c r="F105" s="98"/>
      <c r="G105" s="248"/>
    </row>
    <row r="106" spans="2:7" ht="15.75" thickBot="1" x14ac:dyDescent="0.3">
      <c r="B106" s="525" t="s">
        <v>59</v>
      </c>
      <c r="C106" s="526"/>
      <c r="D106" s="110"/>
      <c r="E106" s="254"/>
      <c r="F106" s="247"/>
      <c r="G106" s="250"/>
    </row>
    <row r="107" spans="2:7" ht="15.75" thickBot="1" x14ac:dyDescent="0.3">
      <c r="B107" s="523" t="s">
        <v>100</v>
      </c>
      <c r="C107" s="524"/>
      <c r="D107" s="160">
        <f>D96+D103+D105</f>
        <v>0</v>
      </c>
      <c r="E107" s="257">
        <f>E96+E103+E105</f>
        <v>0</v>
      </c>
      <c r="F107" s="256">
        <f>F96+F103+F105</f>
        <v>0</v>
      </c>
      <c r="G107" s="100">
        <f>G96+G103+G105</f>
        <v>0</v>
      </c>
    </row>
  </sheetData>
  <mergeCells count="111">
    <mergeCell ref="B5:Z5"/>
    <mergeCell ref="B18:C18"/>
    <mergeCell ref="B14:C14"/>
    <mergeCell ref="F11:G11"/>
    <mergeCell ref="B13:P13"/>
    <mergeCell ref="I11:O11"/>
    <mergeCell ref="B22:P22"/>
    <mergeCell ref="D34:I34"/>
    <mergeCell ref="B3:E3"/>
    <mergeCell ref="B15:C15"/>
    <mergeCell ref="B12:C12"/>
    <mergeCell ref="B17:C17"/>
    <mergeCell ref="B21:C21"/>
    <mergeCell ref="B11:C11"/>
    <mergeCell ref="B16:C16"/>
    <mergeCell ref="D11:E11"/>
    <mergeCell ref="D9:P9"/>
    <mergeCell ref="D10:P10"/>
    <mergeCell ref="B19:C19"/>
    <mergeCell ref="B20:C20"/>
    <mergeCell ref="B31:C31"/>
    <mergeCell ref="B23:C23"/>
    <mergeCell ref="B26:C26"/>
    <mergeCell ref="B27:C27"/>
    <mergeCell ref="B25:C25"/>
    <mergeCell ref="B28:C28"/>
    <mergeCell ref="K43:L43"/>
    <mergeCell ref="K38:L38"/>
    <mergeCell ref="K40:L40"/>
    <mergeCell ref="B24:C24"/>
    <mergeCell ref="B30:C30"/>
    <mergeCell ref="B32:C32"/>
    <mergeCell ref="B29:P29"/>
    <mergeCell ref="D35:I35"/>
    <mergeCell ref="B37:C37"/>
    <mergeCell ref="D36:E36"/>
    <mergeCell ref="F36:G36"/>
    <mergeCell ref="H36:I36"/>
    <mergeCell ref="B38:I38"/>
    <mergeCell ref="K54:L54"/>
    <mergeCell ref="K37:P37"/>
    <mergeCell ref="K46:P46"/>
    <mergeCell ref="K53:P53"/>
    <mergeCell ref="M34:P34"/>
    <mergeCell ref="M35:P35"/>
    <mergeCell ref="K48:L48"/>
    <mergeCell ref="K49:L49"/>
    <mergeCell ref="K42:L42"/>
    <mergeCell ref="K45:L45"/>
    <mergeCell ref="K44:L44"/>
    <mergeCell ref="K52:L52"/>
    <mergeCell ref="K51:L51"/>
    <mergeCell ref="K41:L41"/>
    <mergeCell ref="K39:L39"/>
    <mergeCell ref="K47:L47"/>
    <mergeCell ref="K50:L50"/>
    <mergeCell ref="B107:C107"/>
    <mergeCell ref="D85:G85"/>
    <mergeCell ref="B102:C102"/>
    <mergeCell ref="B103:C103"/>
    <mergeCell ref="B104:G104"/>
    <mergeCell ref="B105:C105"/>
    <mergeCell ref="B106:C106"/>
    <mergeCell ref="B97:G97"/>
    <mergeCell ref="B98:C98"/>
    <mergeCell ref="B99:C99"/>
    <mergeCell ref="B100:C100"/>
    <mergeCell ref="B101:C101"/>
    <mergeCell ref="B92:C92"/>
    <mergeCell ref="B93:C93"/>
    <mergeCell ref="B94:C94"/>
    <mergeCell ref="B95:C95"/>
    <mergeCell ref="B96:C96"/>
    <mergeCell ref="B87:C87"/>
    <mergeCell ref="B88:G88"/>
    <mergeCell ref="B89:C89"/>
    <mergeCell ref="B90:C90"/>
    <mergeCell ref="B91:C91"/>
    <mergeCell ref="D86:E86"/>
    <mergeCell ref="F86:G86"/>
    <mergeCell ref="B47:I47"/>
    <mergeCell ref="B54:I54"/>
    <mergeCell ref="B46:C46"/>
    <mergeCell ref="B39:C39"/>
    <mergeCell ref="B40:C40"/>
    <mergeCell ref="B41:C41"/>
    <mergeCell ref="B42:C42"/>
    <mergeCell ref="B48:C48"/>
    <mergeCell ref="B49:C49"/>
    <mergeCell ref="B53:C53"/>
    <mergeCell ref="B80:C80"/>
    <mergeCell ref="B55:C55"/>
    <mergeCell ref="D60:M60"/>
    <mergeCell ref="D61:H61"/>
    <mergeCell ref="I61:M61"/>
    <mergeCell ref="B62:C62"/>
    <mergeCell ref="B63:M63"/>
    <mergeCell ref="B71:C71"/>
    <mergeCell ref="B72:M72"/>
    <mergeCell ref="B79:M79"/>
    <mergeCell ref="B64:C64"/>
    <mergeCell ref="B65:C65"/>
    <mergeCell ref="B66:C66"/>
    <mergeCell ref="B67:C67"/>
    <mergeCell ref="B73:C73"/>
    <mergeCell ref="B74:C74"/>
    <mergeCell ref="B78:C78"/>
    <mergeCell ref="K58:L58"/>
    <mergeCell ref="M58:P58"/>
    <mergeCell ref="K56:L56"/>
    <mergeCell ref="K55:L55"/>
  </mergeCells>
  <pageMargins left="0.25" right="0.25" top="0.75" bottom="0.75" header="0.3" footer="0.3"/>
  <pageSetup paperSize="9" scale="40" fitToHeight="0" orientation="landscape" r:id="rId1"/>
  <rowBreaks count="2" manualBreakCount="2">
    <brk id="32" max="16" man="1"/>
    <brk id="59"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54"/>
  <sheetViews>
    <sheetView showGridLines="0" view="pageBreakPreview" topLeftCell="A16" zoomScale="60" zoomScaleNormal="85" workbookViewId="0">
      <selection activeCell="I47" sqref="I47"/>
    </sheetView>
  </sheetViews>
  <sheetFormatPr baseColWidth="10" defaultRowHeight="15" x14ac:dyDescent="0.25"/>
  <cols>
    <col min="1" max="1" width="3.140625" customWidth="1"/>
    <col min="2" max="2" width="14.85546875" customWidth="1"/>
    <col min="3" max="3" width="19.42578125" customWidth="1"/>
    <col min="4" max="4" width="16.7109375" customWidth="1"/>
    <col min="5" max="5" width="34.140625" customWidth="1"/>
    <col min="6" max="6" width="23.140625" customWidth="1"/>
    <col min="7" max="7" width="20" customWidth="1"/>
    <col min="8" max="8" width="15.7109375" customWidth="1"/>
    <col min="9" max="9" width="16.7109375" customWidth="1"/>
    <col min="10" max="10" width="20.5703125" customWidth="1"/>
    <col min="11" max="11" width="16.7109375" customWidth="1"/>
    <col min="12" max="12" width="28.5703125" customWidth="1"/>
    <col min="13" max="13" width="19.85546875" customWidth="1"/>
    <col min="14" max="14" width="16.7109375" customWidth="1"/>
    <col min="15" max="15" width="19.5703125" customWidth="1"/>
    <col min="16" max="21" width="16.7109375" customWidth="1"/>
    <col min="22" max="22" width="14.140625" customWidth="1"/>
    <col min="23" max="23" width="21.85546875" customWidth="1"/>
    <col min="24" max="24" width="14.140625" customWidth="1"/>
    <col min="25" max="25" width="15.140625" customWidth="1"/>
    <col min="26" max="28" width="12.7109375" customWidth="1"/>
  </cols>
  <sheetData>
    <row r="2" spans="2:28" s="14" customFormat="1" x14ac:dyDescent="0.25">
      <c r="B2" s="116" t="s">
        <v>22</v>
      </c>
      <c r="C2" s="116"/>
      <c r="D2" s="116"/>
      <c r="E2" s="116"/>
      <c r="F2" s="17"/>
      <c r="G2" s="17"/>
    </row>
    <row r="3" spans="2:28" s="18" customFormat="1" x14ac:dyDescent="0.25">
      <c r="B3" s="447" t="s">
        <v>101</v>
      </c>
      <c r="C3" s="448"/>
      <c r="D3" s="448"/>
      <c r="E3" s="448"/>
    </row>
    <row r="4" spans="2:28" ht="9.9499999999999993" customHeight="1" thickBot="1" x14ac:dyDescent="0.3"/>
    <row r="5" spans="2:28" ht="175.5" customHeight="1" thickBot="1" x14ac:dyDescent="0.3">
      <c r="B5" s="579" t="s">
        <v>324</v>
      </c>
      <c r="C5" s="456"/>
      <c r="D5" s="456"/>
      <c r="E5" s="456"/>
      <c r="F5" s="456"/>
      <c r="G5" s="456"/>
      <c r="H5" s="456"/>
      <c r="I5" s="456"/>
      <c r="J5" s="456"/>
      <c r="K5" s="456"/>
      <c r="L5" s="456"/>
      <c r="M5" s="456"/>
      <c r="N5" s="456"/>
      <c r="O5" s="456"/>
      <c r="P5" s="456"/>
      <c r="Q5" s="456"/>
      <c r="R5" s="456"/>
      <c r="S5" s="456"/>
      <c r="T5" s="456"/>
      <c r="U5" s="457"/>
    </row>
    <row r="6" spans="2:28" ht="15.75" thickBot="1" x14ac:dyDescent="0.3"/>
    <row r="7" spans="2:28" ht="15.75" thickBot="1" x14ac:dyDescent="0.3">
      <c r="B7" s="580" t="s">
        <v>98</v>
      </c>
      <c r="C7" s="581"/>
      <c r="D7" s="581"/>
      <c r="E7" s="582"/>
      <c r="F7" s="583"/>
    </row>
    <row r="8" spans="2:28" ht="15.75" thickBot="1" x14ac:dyDescent="0.3">
      <c r="B8" s="92"/>
      <c r="C8" s="92"/>
      <c r="D8" s="92"/>
      <c r="E8" s="92"/>
      <c r="F8" s="92"/>
    </row>
    <row r="9" spans="2:28" ht="15.75" thickBot="1" x14ac:dyDescent="0.3">
      <c r="D9" s="546" t="s">
        <v>239</v>
      </c>
      <c r="E9" s="547"/>
      <c r="F9" s="547"/>
      <c r="G9" s="547"/>
      <c r="H9" s="547"/>
      <c r="I9" s="547"/>
      <c r="J9" s="547"/>
      <c r="K9" s="547"/>
      <c r="L9" s="547"/>
      <c r="M9" s="547"/>
      <c r="N9" s="547"/>
      <c r="O9" s="547"/>
      <c r="P9" s="548"/>
    </row>
    <row r="10" spans="2:28" ht="15.75" customHeight="1" thickBot="1" x14ac:dyDescent="0.3">
      <c r="D10" s="549" t="s">
        <v>240</v>
      </c>
      <c r="E10" s="550"/>
      <c r="F10" s="550"/>
      <c r="G10" s="550"/>
      <c r="H10" s="550"/>
      <c r="I10" s="550"/>
      <c r="J10" s="550"/>
      <c r="K10" s="550"/>
      <c r="L10" s="550"/>
      <c r="M10" s="550"/>
      <c r="N10" s="550"/>
      <c r="O10" s="550"/>
      <c r="P10" s="551"/>
    </row>
    <row r="11" spans="2:28" ht="49.5" customHeight="1" thickBot="1" x14ac:dyDescent="0.3">
      <c r="B11" s="565"/>
      <c r="C11" s="566"/>
      <c r="D11" s="560" t="s">
        <v>96</v>
      </c>
      <c r="E11" s="561"/>
      <c r="F11" s="560" t="s">
        <v>86</v>
      </c>
      <c r="G11" s="561"/>
      <c r="H11" s="122" t="s">
        <v>31</v>
      </c>
      <c r="I11" s="560" t="s">
        <v>97</v>
      </c>
      <c r="J11" s="562"/>
      <c r="K11" s="562"/>
      <c r="L11" s="562"/>
      <c r="M11" s="562"/>
      <c r="N11" s="562"/>
      <c r="O11" s="561"/>
      <c r="P11" s="122" t="s">
        <v>241</v>
      </c>
    </row>
    <row r="12" spans="2:28" s="20" customFormat="1" ht="93.75" customHeight="1" thickBot="1" x14ac:dyDescent="0.3">
      <c r="B12" s="563" t="s">
        <v>244</v>
      </c>
      <c r="C12" s="564"/>
      <c r="D12" s="271" t="s">
        <v>243</v>
      </c>
      <c r="E12" s="272" t="s">
        <v>312</v>
      </c>
      <c r="F12" s="206" t="s">
        <v>245</v>
      </c>
      <c r="G12" s="207" t="s">
        <v>251</v>
      </c>
      <c r="H12" s="205" t="s">
        <v>245</v>
      </c>
      <c r="I12" s="206" t="s">
        <v>246</v>
      </c>
      <c r="J12" s="331" t="s">
        <v>247</v>
      </c>
      <c r="K12" s="331" t="s">
        <v>307</v>
      </c>
      <c r="L12" s="331" t="s">
        <v>242</v>
      </c>
      <c r="M12" s="331" t="s">
        <v>309</v>
      </c>
      <c r="N12" s="331" t="s">
        <v>310</v>
      </c>
      <c r="O12" s="332" t="s">
        <v>311</v>
      </c>
      <c r="P12" s="205" t="s">
        <v>245</v>
      </c>
      <c r="Q12"/>
      <c r="Z12"/>
      <c r="AA12"/>
      <c r="AB12"/>
    </row>
    <row r="13" spans="2:28" s="20" customFormat="1" ht="18" customHeight="1" thickBot="1" x14ac:dyDescent="0.3">
      <c r="B13" s="511" t="s">
        <v>102</v>
      </c>
      <c r="C13" s="512"/>
      <c r="D13" s="512"/>
      <c r="E13" s="512"/>
      <c r="F13" s="512"/>
      <c r="G13" s="512"/>
      <c r="H13" s="512"/>
      <c r="I13" s="512"/>
      <c r="J13" s="512"/>
      <c r="K13" s="512"/>
      <c r="L13" s="512"/>
      <c r="M13" s="512"/>
      <c r="N13" s="512"/>
      <c r="O13" s="512"/>
      <c r="P13" s="513"/>
      <c r="Q13"/>
      <c r="Z13"/>
      <c r="AA13"/>
      <c r="AB13"/>
    </row>
    <row r="14" spans="2:28" s="20" customFormat="1" ht="20.100000000000001" customHeight="1" x14ac:dyDescent="0.25">
      <c r="B14" s="569" t="s">
        <v>95</v>
      </c>
      <c r="C14" s="584"/>
      <c r="D14" s="199"/>
      <c r="E14" s="200"/>
      <c r="F14" s="199"/>
      <c r="G14" s="200"/>
      <c r="H14" s="117"/>
      <c r="I14" s="199"/>
      <c r="J14" s="325"/>
      <c r="K14" s="325"/>
      <c r="L14" s="325"/>
      <c r="M14" s="325"/>
      <c r="N14" s="123"/>
      <c r="O14" s="200"/>
      <c r="P14" s="117"/>
      <c r="Q14"/>
      <c r="Z14"/>
      <c r="AA14"/>
      <c r="AB14"/>
    </row>
    <row r="15" spans="2:28" s="20" customFormat="1" ht="20.100000000000001" customHeight="1" thickBot="1" x14ac:dyDescent="0.3">
      <c r="B15" s="573" t="s">
        <v>55</v>
      </c>
      <c r="C15" s="585"/>
      <c r="D15" s="203"/>
      <c r="E15" s="204"/>
      <c r="F15" s="203"/>
      <c r="G15" s="204"/>
      <c r="H15" s="217"/>
      <c r="I15" s="203"/>
      <c r="J15" s="327"/>
      <c r="K15" s="327"/>
      <c r="L15" s="327"/>
      <c r="M15" s="327"/>
      <c r="N15" s="186"/>
      <c r="O15" s="204"/>
      <c r="P15" s="217"/>
      <c r="Q15"/>
      <c r="Z15"/>
      <c r="AA15"/>
      <c r="AB15"/>
    </row>
    <row r="16" spans="2:28" s="20" customFormat="1" ht="20.100000000000001" customHeight="1" thickBot="1" x14ac:dyDescent="0.3">
      <c r="B16" s="532" t="s">
        <v>99</v>
      </c>
      <c r="C16" s="533"/>
      <c r="D16" s="208">
        <f>SUM(D14:D15)</f>
        <v>0</v>
      </c>
      <c r="E16" s="209">
        <f>SUM(E14:E15)</f>
        <v>0</v>
      </c>
      <c r="F16" s="208">
        <f>SUM(F14:F15)</f>
        <v>0</v>
      </c>
      <c r="G16" s="209">
        <f>SUM(G14:G15)</f>
        <v>0</v>
      </c>
      <c r="H16" s="218">
        <f t="shared" ref="H16:P16" si="0">SUM(H14:H15)</f>
        <v>0</v>
      </c>
      <c r="I16" s="208">
        <f t="shared" si="0"/>
        <v>0</v>
      </c>
      <c r="J16" s="264">
        <f t="shared" si="0"/>
        <v>0</v>
      </c>
      <c r="K16" s="328">
        <f t="shared" si="0"/>
        <v>0</v>
      </c>
      <c r="L16" s="328">
        <f t="shared" si="0"/>
        <v>0</v>
      </c>
      <c r="M16" s="328">
        <f t="shared" si="0"/>
        <v>0</v>
      </c>
      <c r="N16" s="328">
        <f t="shared" si="0"/>
        <v>0</v>
      </c>
      <c r="O16" s="264">
        <f t="shared" si="0"/>
        <v>0</v>
      </c>
      <c r="P16" s="218">
        <f t="shared" si="0"/>
        <v>0</v>
      </c>
      <c r="Q16"/>
      <c r="Z16"/>
      <c r="AA16"/>
      <c r="AB16"/>
    </row>
    <row r="17" spans="2:28" s="20" customFormat="1" ht="18" customHeight="1" thickBot="1" x14ac:dyDescent="0.3">
      <c r="B17" s="511" t="s">
        <v>54</v>
      </c>
      <c r="C17" s="512"/>
      <c r="D17" s="512"/>
      <c r="E17" s="512"/>
      <c r="F17" s="512"/>
      <c r="G17" s="512"/>
      <c r="H17" s="512"/>
      <c r="I17" s="512"/>
      <c r="J17" s="512"/>
      <c r="K17" s="512"/>
      <c r="L17" s="512"/>
      <c r="M17" s="512"/>
      <c r="N17" s="512"/>
      <c r="O17" s="512"/>
      <c r="P17" s="513"/>
      <c r="Q17"/>
      <c r="Z17"/>
      <c r="AA17"/>
      <c r="AB17"/>
    </row>
    <row r="18" spans="2:28" s="20" customFormat="1" ht="20.100000000000001" customHeight="1" thickBot="1" x14ac:dyDescent="0.3">
      <c r="B18" s="535" t="s">
        <v>90</v>
      </c>
      <c r="C18" s="536"/>
      <c r="D18" s="273"/>
      <c r="E18" s="274"/>
      <c r="F18" s="273"/>
      <c r="G18" s="274"/>
      <c r="H18" s="275"/>
      <c r="I18" s="273"/>
      <c r="J18" s="337"/>
      <c r="K18" s="337"/>
      <c r="L18" s="337"/>
      <c r="M18" s="337"/>
      <c r="N18" s="336"/>
      <c r="O18" s="274"/>
      <c r="P18" s="275"/>
      <c r="Q18"/>
      <c r="Z18"/>
      <c r="AA18"/>
      <c r="AB18"/>
    </row>
    <row r="19" spans="2:28" ht="21" customHeight="1" thickBot="1" x14ac:dyDescent="0.3">
      <c r="B19" s="523" t="s">
        <v>156</v>
      </c>
      <c r="C19" s="524"/>
      <c r="D19" s="225">
        <f>+D18+D16</f>
        <v>0</v>
      </c>
      <c r="E19" s="338">
        <f t="shared" ref="E19:G19" si="1">+E18+E16</f>
        <v>0</v>
      </c>
      <c r="F19" s="339">
        <f t="shared" si="1"/>
        <v>0</v>
      </c>
      <c r="G19" s="338">
        <f t="shared" si="1"/>
        <v>0</v>
      </c>
      <c r="H19" s="340">
        <f t="shared" ref="H19:P19" si="2">+H18+H16</f>
        <v>0</v>
      </c>
      <c r="I19" s="341">
        <f t="shared" si="2"/>
        <v>0</v>
      </c>
      <c r="J19" s="342">
        <f t="shared" si="2"/>
        <v>0</v>
      </c>
      <c r="K19" s="342">
        <f t="shared" si="2"/>
        <v>0</v>
      </c>
      <c r="L19" s="342">
        <f t="shared" si="2"/>
        <v>0</v>
      </c>
      <c r="M19" s="342">
        <f t="shared" si="2"/>
        <v>0</v>
      </c>
      <c r="N19" s="342">
        <f t="shared" si="2"/>
        <v>0</v>
      </c>
      <c r="O19" s="343">
        <f t="shared" si="2"/>
        <v>0</v>
      </c>
      <c r="P19" s="344">
        <f t="shared" si="2"/>
        <v>0</v>
      </c>
    </row>
    <row r="20" spans="2:28" s="5" customFormat="1" ht="21" customHeight="1" thickBot="1" x14ac:dyDescent="0.3">
      <c r="B20" s="304"/>
      <c r="C20" s="304"/>
      <c r="D20" s="26"/>
      <c r="E20" s="26"/>
      <c r="F20" s="26"/>
      <c r="G20" s="26"/>
      <c r="H20" s="26"/>
      <c r="I20" s="26"/>
      <c r="J20" s="26"/>
      <c r="K20" s="26"/>
      <c r="L20" s="26"/>
      <c r="M20" s="26"/>
      <c r="N20" s="26"/>
      <c r="O20" s="26"/>
      <c r="P20" s="26"/>
      <c r="R20" s="304"/>
      <c r="S20" s="304"/>
      <c r="T20" s="26"/>
      <c r="U20" s="26"/>
      <c r="V20" s="26"/>
      <c r="W20" s="26"/>
      <c r="X20" s="26"/>
      <c r="Y20" s="26"/>
    </row>
    <row r="21" spans="2:28" s="5" customFormat="1" ht="21" customHeight="1" thickBot="1" x14ac:dyDescent="0.3">
      <c r="B21"/>
      <c r="C21"/>
      <c r="D21" s="591" t="s">
        <v>250</v>
      </c>
      <c r="E21" s="592"/>
      <c r="F21" s="592"/>
      <c r="G21" s="592"/>
      <c r="H21" s="592"/>
      <c r="I21" s="593"/>
      <c r="J21" s="26"/>
      <c r="K21"/>
      <c r="L21"/>
      <c r="M21" s="546" t="s">
        <v>253</v>
      </c>
      <c r="N21" s="547"/>
      <c r="O21" s="547"/>
      <c r="P21" s="548"/>
      <c r="R21" s="304"/>
      <c r="S21" s="304"/>
      <c r="T21" s="26"/>
      <c r="U21" s="26"/>
      <c r="V21" s="26"/>
      <c r="W21" s="26"/>
      <c r="X21" s="26"/>
      <c r="Y21" s="26"/>
    </row>
    <row r="22" spans="2:28" s="5" customFormat="1" ht="38.25" customHeight="1" thickBot="1" x14ac:dyDescent="0.3">
      <c r="B22"/>
      <c r="C22"/>
      <c r="D22" s="549" t="s">
        <v>291</v>
      </c>
      <c r="E22" s="550"/>
      <c r="F22" s="550"/>
      <c r="G22" s="550"/>
      <c r="H22" s="550"/>
      <c r="I22" s="551"/>
      <c r="J22" s="26"/>
      <c r="K22"/>
      <c r="L22"/>
      <c r="M22" s="549" t="s">
        <v>254</v>
      </c>
      <c r="N22" s="550"/>
      <c r="O22" s="550"/>
      <c r="P22" s="551"/>
      <c r="R22" s="304"/>
      <c r="S22" s="304"/>
      <c r="T22" s="26"/>
      <c r="U22" s="26"/>
      <c r="V22" s="26"/>
      <c r="W22" s="26"/>
      <c r="X22" s="26"/>
      <c r="Y22" s="26"/>
    </row>
    <row r="23" spans="2:28" s="5" customFormat="1" ht="85.5" customHeight="1" thickBot="1" x14ac:dyDescent="0.3">
      <c r="B23" s="565"/>
      <c r="C23" s="566"/>
      <c r="D23" s="586" t="s">
        <v>292</v>
      </c>
      <c r="E23" s="587"/>
      <c r="F23" s="586" t="s">
        <v>293</v>
      </c>
      <c r="G23" s="587"/>
      <c r="H23" s="586" t="s">
        <v>252</v>
      </c>
      <c r="I23" s="588"/>
      <c r="J23" s="26"/>
      <c r="K23" s="19"/>
      <c r="L23"/>
      <c r="M23" s="276" t="s">
        <v>263</v>
      </c>
      <c r="N23" s="277" t="s">
        <v>264</v>
      </c>
      <c r="O23" s="278" t="s">
        <v>265</v>
      </c>
      <c r="P23" s="279" t="s">
        <v>266</v>
      </c>
      <c r="R23" s="304"/>
      <c r="S23" s="304"/>
      <c r="T23" s="26"/>
      <c r="U23" s="26"/>
      <c r="V23" s="26"/>
      <c r="W23" s="26"/>
      <c r="X23" s="26"/>
      <c r="Y23" s="26"/>
    </row>
    <row r="24" spans="2:28" s="5" customFormat="1" ht="21" customHeight="1" thickBot="1" x14ac:dyDescent="0.3">
      <c r="B24" s="589"/>
      <c r="C24" s="590"/>
      <c r="D24" s="222" t="s">
        <v>92</v>
      </c>
      <c r="E24" s="227" t="s">
        <v>91</v>
      </c>
      <c r="F24" s="222" t="s">
        <v>92</v>
      </c>
      <c r="G24" s="227" t="s">
        <v>91</v>
      </c>
      <c r="H24" s="228" t="s">
        <v>245</v>
      </c>
      <c r="I24" s="227" t="s">
        <v>164</v>
      </c>
      <c r="J24" s="26"/>
      <c r="K24" s="576" t="s">
        <v>102</v>
      </c>
      <c r="L24" s="577"/>
      <c r="M24" s="577"/>
      <c r="N24" s="577"/>
      <c r="O24" s="577"/>
      <c r="P24" s="578"/>
      <c r="R24" s="304"/>
      <c r="S24" s="304"/>
      <c r="T24" s="26"/>
      <c r="U24" s="26"/>
      <c r="V24" s="26"/>
      <c r="W24" s="26"/>
      <c r="X24" s="26"/>
      <c r="Y24" s="26"/>
    </row>
    <row r="25" spans="2:28" s="5" customFormat="1" ht="21" customHeight="1" thickBot="1" x14ac:dyDescent="0.3">
      <c r="B25" s="511" t="s">
        <v>102</v>
      </c>
      <c r="C25" s="512"/>
      <c r="D25" s="512"/>
      <c r="E25" s="512"/>
      <c r="F25" s="512"/>
      <c r="G25" s="512"/>
      <c r="H25" s="512"/>
      <c r="I25" s="513"/>
      <c r="J25" s="26"/>
      <c r="K25" s="569" t="s">
        <v>95</v>
      </c>
      <c r="L25" s="570"/>
      <c r="M25" s="117"/>
      <c r="N25" s="117"/>
      <c r="O25" s="117"/>
      <c r="P25" s="117"/>
      <c r="R25" s="304"/>
      <c r="S25" s="304"/>
      <c r="T25" s="26"/>
      <c r="U25" s="26"/>
      <c r="V25" s="26"/>
      <c r="W25" s="26"/>
      <c r="X25" s="26"/>
      <c r="Y25" s="26"/>
    </row>
    <row r="26" spans="2:28" s="5" customFormat="1" ht="21" customHeight="1" x14ac:dyDescent="0.25">
      <c r="B26" s="569" t="s">
        <v>95</v>
      </c>
      <c r="C26" s="584"/>
      <c r="D26" s="199"/>
      <c r="E26" s="200"/>
      <c r="F26" s="199"/>
      <c r="G26" s="200"/>
      <c r="H26" s="199"/>
      <c r="I26" s="200"/>
      <c r="J26" s="26"/>
      <c r="K26" s="573" t="s">
        <v>55</v>
      </c>
      <c r="L26" s="574"/>
      <c r="M26" s="118"/>
      <c r="N26" s="118"/>
      <c r="O26" s="118"/>
      <c r="P26" s="118"/>
      <c r="R26" s="304"/>
      <c r="S26" s="304"/>
      <c r="T26" s="26"/>
      <c r="U26" s="26"/>
      <c r="V26" s="26"/>
      <c r="W26" s="26"/>
      <c r="X26" s="26"/>
      <c r="Y26" s="26"/>
    </row>
    <row r="27" spans="2:28" s="5" customFormat="1" ht="21" customHeight="1" thickBot="1" x14ac:dyDescent="0.3">
      <c r="B27" s="573" t="s">
        <v>55</v>
      </c>
      <c r="C27" s="585"/>
      <c r="D27" s="203"/>
      <c r="E27" s="204"/>
      <c r="F27" s="203"/>
      <c r="G27" s="204"/>
      <c r="H27" s="203"/>
      <c r="I27" s="204"/>
      <c r="J27" s="26"/>
      <c r="K27" s="532" t="s">
        <v>99</v>
      </c>
      <c r="L27" s="575"/>
      <c r="M27" s="119">
        <f>SUM(M25:M26)</f>
        <v>0</v>
      </c>
      <c r="N27" s="119">
        <f>SUM(N25:N26)</f>
        <v>0</v>
      </c>
      <c r="O27" s="119">
        <f>SUM(O25:O26)</f>
        <v>0</v>
      </c>
      <c r="P27" s="119">
        <f>SUM(P25:P26)</f>
        <v>0</v>
      </c>
      <c r="R27" s="304"/>
      <c r="S27" s="304"/>
      <c r="T27" s="26"/>
      <c r="U27" s="26"/>
      <c r="V27" s="26"/>
      <c r="W27" s="26"/>
      <c r="X27" s="26"/>
      <c r="Y27" s="26"/>
    </row>
    <row r="28" spans="2:28" s="5" customFormat="1" ht="21" customHeight="1" thickBot="1" x14ac:dyDescent="0.3">
      <c r="B28" s="532" t="s">
        <v>99</v>
      </c>
      <c r="C28" s="533"/>
      <c r="D28" s="208">
        <f>SUM(D26:D27)</f>
        <v>0</v>
      </c>
      <c r="E28" s="209">
        <f>SUM(E26:E27)</f>
        <v>0</v>
      </c>
      <c r="F28" s="208">
        <f>SUM(F26:F27)</f>
        <v>0</v>
      </c>
      <c r="G28" s="209">
        <f>SUM(G26:G27)</f>
        <v>0</v>
      </c>
      <c r="H28" s="208">
        <f t="shared" ref="H28" si="3">SUM(H26:H27)</f>
        <v>0</v>
      </c>
      <c r="I28" s="209">
        <f t="shared" ref="I28" si="4">SUM(I26:I27)</f>
        <v>0</v>
      </c>
      <c r="J28" s="26"/>
      <c r="K28" s="511" t="s">
        <v>54</v>
      </c>
      <c r="L28" s="512"/>
      <c r="M28" s="512"/>
      <c r="N28" s="512"/>
      <c r="O28" s="512"/>
      <c r="P28" s="513"/>
      <c r="R28" s="304"/>
      <c r="S28" s="304"/>
      <c r="T28" s="26"/>
      <c r="U28" s="26"/>
      <c r="V28" s="26"/>
      <c r="W28" s="26"/>
      <c r="X28" s="26"/>
      <c r="Y28" s="26"/>
    </row>
    <row r="29" spans="2:28" s="5" customFormat="1" ht="21" customHeight="1" thickBot="1" x14ac:dyDescent="0.3">
      <c r="B29" s="511" t="s">
        <v>54</v>
      </c>
      <c r="C29" s="512"/>
      <c r="D29" s="512"/>
      <c r="E29" s="512"/>
      <c r="F29" s="512"/>
      <c r="G29" s="512"/>
      <c r="H29" s="512"/>
      <c r="I29" s="513"/>
      <c r="J29" s="26"/>
      <c r="K29" s="555" t="s">
        <v>90</v>
      </c>
      <c r="L29" s="556"/>
      <c r="M29" s="286"/>
      <c r="N29" s="286"/>
      <c r="O29" s="286"/>
      <c r="P29" s="286"/>
      <c r="R29" s="304"/>
      <c r="S29" s="304"/>
      <c r="T29" s="26"/>
      <c r="U29" s="26"/>
      <c r="V29" s="26"/>
      <c r="W29" s="26"/>
      <c r="X29" s="26"/>
      <c r="Y29" s="26"/>
    </row>
    <row r="30" spans="2:28" s="5" customFormat="1" ht="21" customHeight="1" thickBot="1" x14ac:dyDescent="0.3">
      <c r="B30" s="535" t="s">
        <v>90</v>
      </c>
      <c r="C30" s="536"/>
      <c r="D30" s="273"/>
      <c r="E30" s="274"/>
      <c r="F30" s="273"/>
      <c r="G30" s="274"/>
      <c r="H30" s="273"/>
      <c r="I30" s="274"/>
      <c r="J30" s="26"/>
      <c r="K30" s="523" t="s">
        <v>156</v>
      </c>
      <c r="L30" s="524"/>
      <c r="M30" s="121">
        <f>+M29+M27</f>
        <v>0</v>
      </c>
      <c r="N30" s="121">
        <f t="shared" ref="N30:P30" si="5">+N29+N27</f>
        <v>0</v>
      </c>
      <c r="O30" s="121">
        <f t="shared" si="5"/>
        <v>0</v>
      </c>
      <c r="P30" s="121">
        <f t="shared" si="5"/>
        <v>0</v>
      </c>
      <c r="R30" s="304"/>
      <c r="S30" s="304"/>
      <c r="T30" s="26"/>
      <c r="U30" s="26"/>
      <c r="V30" s="26"/>
      <c r="W30" s="26"/>
      <c r="X30" s="26"/>
      <c r="Y30" s="26"/>
    </row>
    <row r="31" spans="2:28" s="5" customFormat="1" ht="21" customHeight="1" thickBot="1" x14ac:dyDescent="0.3">
      <c r="B31" s="523" t="s">
        <v>156</v>
      </c>
      <c r="C31" s="524"/>
      <c r="D31" s="225">
        <f>+D30+D28</f>
        <v>0</v>
      </c>
      <c r="E31" s="226">
        <f t="shared" ref="E31:I31" si="6">+E30+E28</f>
        <v>0</v>
      </c>
      <c r="F31" s="225">
        <f t="shared" si="6"/>
        <v>0</v>
      </c>
      <c r="G31" s="226">
        <f t="shared" si="6"/>
        <v>0</v>
      </c>
      <c r="H31" s="225">
        <f t="shared" si="6"/>
        <v>0</v>
      </c>
      <c r="I31" s="226">
        <f t="shared" si="6"/>
        <v>0</v>
      </c>
      <c r="J31" s="26"/>
      <c r="K31" s="96"/>
      <c r="L31" s="96"/>
      <c r="M31" s="26"/>
      <c r="N31" s="26"/>
      <c r="O31" s="26"/>
      <c r="P31" s="26"/>
      <c r="R31" s="304"/>
      <c r="S31" s="304"/>
      <c r="T31" s="26"/>
      <c r="U31" s="26"/>
      <c r="V31" s="26"/>
      <c r="W31" s="26"/>
      <c r="X31" s="26"/>
      <c r="Y31" s="26"/>
    </row>
    <row r="32" spans="2:28" s="5" customFormat="1" ht="21" customHeight="1" thickBot="1" x14ac:dyDescent="0.3">
      <c r="B32" s="304"/>
      <c r="C32" s="304"/>
      <c r="D32" s="26"/>
      <c r="E32" s="26"/>
      <c r="F32" s="26"/>
      <c r="G32" s="26"/>
      <c r="H32" s="26"/>
      <c r="I32" s="26"/>
      <c r="J32" s="26"/>
      <c r="K32" s="518" t="s">
        <v>256</v>
      </c>
      <c r="L32" s="519"/>
      <c r="M32" s="520"/>
      <c r="N32" s="521"/>
      <c r="O32" s="521"/>
      <c r="P32" s="522"/>
      <c r="R32" s="304"/>
      <c r="S32" s="304"/>
      <c r="T32" s="26"/>
      <c r="U32" s="26"/>
      <c r="V32" s="26"/>
      <c r="W32" s="26"/>
      <c r="X32" s="26"/>
      <c r="Y32" s="26"/>
    </row>
    <row r="33" spans="2:25" s="5" customFormat="1" ht="21" customHeight="1" thickBot="1" x14ac:dyDescent="0.3">
      <c r="B33" s="304"/>
      <c r="C33" s="304"/>
      <c r="D33" s="26"/>
      <c r="E33" s="26"/>
      <c r="F33" s="26"/>
      <c r="G33" s="26"/>
      <c r="H33" s="26"/>
      <c r="I33" s="26"/>
      <c r="J33" s="26"/>
      <c r="K33" s="26"/>
      <c r="L33" s="26"/>
      <c r="M33" s="26"/>
      <c r="N33" s="26"/>
      <c r="O33" s="26"/>
      <c r="P33" s="26"/>
      <c r="R33" s="304"/>
      <c r="S33" s="304"/>
      <c r="T33" s="26"/>
      <c r="U33" s="26"/>
      <c r="V33" s="26"/>
      <c r="W33" s="26"/>
      <c r="X33" s="26"/>
      <c r="Y33" s="26"/>
    </row>
    <row r="34" spans="2:25" s="5" customFormat="1" ht="21" customHeight="1" thickBot="1" x14ac:dyDescent="0.3">
      <c r="B34"/>
      <c r="C34"/>
      <c r="D34"/>
      <c r="E34" s="527" t="s">
        <v>253</v>
      </c>
      <c r="F34" s="528"/>
      <c r="G34" s="528"/>
      <c r="H34" s="528"/>
      <c r="I34" s="528"/>
      <c r="J34" s="528"/>
      <c r="K34" s="528"/>
      <c r="L34" s="528"/>
      <c r="M34" s="528"/>
      <c r="N34" s="529"/>
      <c r="S34" s="304"/>
      <c r="T34" s="26"/>
      <c r="U34" s="26"/>
      <c r="V34" s="26"/>
      <c r="W34" s="26"/>
      <c r="X34" s="26"/>
      <c r="Y34" s="26"/>
    </row>
    <row r="35" spans="2:25" s="5" customFormat="1" ht="21" customHeight="1" thickBot="1" x14ac:dyDescent="0.3">
      <c r="B35"/>
      <c r="C35"/>
      <c r="D35"/>
      <c r="E35" s="503" t="s">
        <v>255</v>
      </c>
      <c r="F35" s="504"/>
      <c r="G35" s="504"/>
      <c r="H35" s="504"/>
      <c r="I35" s="505"/>
      <c r="J35" s="506" t="s">
        <v>260</v>
      </c>
      <c r="K35" s="507"/>
      <c r="L35" s="507"/>
      <c r="M35" s="507"/>
      <c r="N35" s="508"/>
      <c r="S35" s="304"/>
      <c r="T35" s="26"/>
      <c r="U35" s="26"/>
      <c r="V35" s="26"/>
      <c r="W35" s="26"/>
      <c r="X35" s="26"/>
      <c r="Y35" s="26"/>
    </row>
    <row r="36" spans="2:25" s="5" customFormat="1" ht="54.75" customHeight="1" thickBot="1" x14ac:dyDescent="0.3">
      <c r="B36" s="509" t="s">
        <v>280</v>
      </c>
      <c r="C36" s="598"/>
      <c r="D36" s="510"/>
      <c r="E36" s="235" t="s">
        <v>259</v>
      </c>
      <c r="F36" s="234" t="s">
        <v>257</v>
      </c>
      <c r="G36" s="234" t="s">
        <v>258</v>
      </c>
      <c r="H36" s="236" t="s">
        <v>261</v>
      </c>
      <c r="I36" s="237" t="s">
        <v>262</v>
      </c>
      <c r="J36" s="235" t="s">
        <v>259</v>
      </c>
      <c r="K36" s="234" t="s">
        <v>257</v>
      </c>
      <c r="L36" s="234" t="s">
        <v>258</v>
      </c>
      <c r="M36" s="236" t="s">
        <v>261</v>
      </c>
      <c r="N36" s="236" t="s">
        <v>262</v>
      </c>
      <c r="S36" s="304"/>
      <c r="T36" s="26"/>
      <c r="U36" s="26"/>
      <c r="V36" s="26"/>
      <c r="W36" s="26"/>
      <c r="X36" s="26"/>
      <c r="Y36" s="26"/>
    </row>
    <row r="37" spans="2:25" s="5" customFormat="1" ht="21" customHeight="1" thickBot="1" x14ac:dyDescent="0.3">
      <c r="B37" s="511" t="s">
        <v>102</v>
      </c>
      <c r="C37" s="512"/>
      <c r="D37" s="512"/>
      <c r="E37" s="512"/>
      <c r="F37" s="512"/>
      <c r="G37" s="512"/>
      <c r="H37" s="512"/>
      <c r="I37" s="512"/>
      <c r="J37" s="512"/>
      <c r="K37" s="512"/>
      <c r="L37" s="512"/>
      <c r="M37" s="512"/>
      <c r="N37" s="513"/>
      <c r="S37" s="304"/>
      <c r="T37" s="26"/>
      <c r="U37" s="26"/>
      <c r="V37" s="26"/>
      <c r="W37" s="26"/>
      <c r="X37" s="26"/>
      <c r="Y37" s="26"/>
    </row>
    <row r="38" spans="2:25" s="5" customFormat="1" ht="21" customHeight="1" x14ac:dyDescent="0.25">
      <c r="B38" s="602" t="s">
        <v>95</v>
      </c>
      <c r="C38" s="603"/>
      <c r="D38" s="604"/>
      <c r="E38" s="117"/>
      <c r="F38" s="283"/>
      <c r="G38" s="117"/>
      <c r="H38" s="283"/>
      <c r="I38" s="280"/>
      <c r="J38" s="117"/>
      <c r="K38" s="283"/>
      <c r="L38" s="280"/>
      <c r="M38" s="280"/>
      <c r="N38" s="280"/>
      <c r="S38" s="304"/>
      <c r="T38" s="26"/>
      <c r="U38" s="26"/>
      <c r="V38" s="26"/>
      <c r="W38" s="26"/>
      <c r="X38" s="26"/>
      <c r="Y38" s="26"/>
    </row>
    <row r="39" spans="2:25" s="5" customFormat="1" ht="21" customHeight="1" thickBot="1" x14ac:dyDescent="0.3">
      <c r="B39" s="605" t="s">
        <v>55</v>
      </c>
      <c r="C39" s="606"/>
      <c r="D39" s="607"/>
      <c r="E39" s="217"/>
      <c r="F39" s="187"/>
      <c r="G39" s="217"/>
      <c r="H39" s="187"/>
      <c r="I39" s="217"/>
      <c r="J39" s="217"/>
      <c r="K39" s="187"/>
      <c r="L39" s="217"/>
      <c r="M39" s="217"/>
      <c r="N39" s="217"/>
      <c r="S39" s="304"/>
      <c r="T39" s="26"/>
      <c r="U39" s="26"/>
      <c r="V39" s="26"/>
      <c r="W39" s="26"/>
      <c r="X39" s="26"/>
      <c r="Y39" s="26"/>
    </row>
    <row r="40" spans="2:25" s="5" customFormat="1" ht="21" customHeight="1" thickBot="1" x14ac:dyDescent="0.3">
      <c r="B40" s="514" t="s">
        <v>99</v>
      </c>
      <c r="C40" s="594"/>
      <c r="D40" s="515"/>
      <c r="E40" s="218">
        <f>SUM(E38:E39)</f>
        <v>0</v>
      </c>
      <c r="F40" s="284">
        <f>SUM(F38:F39)</f>
        <v>0</v>
      </c>
      <c r="G40" s="218">
        <f>SUM(G38:G39)</f>
        <v>0</v>
      </c>
      <c r="H40" s="284">
        <f>SUM(H38:H39)</f>
        <v>0</v>
      </c>
      <c r="I40" s="281">
        <f t="shared" ref="I40" si="7">SUM(I38:I39)</f>
        <v>0</v>
      </c>
      <c r="J40" s="218">
        <f t="shared" ref="J40" si="8">SUM(J38:J39)</f>
        <v>0</v>
      </c>
      <c r="K40" s="284">
        <f t="shared" ref="K40" si="9">SUM(K38:K39)</f>
        <v>0</v>
      </c>
      <c r="L40" s="281">
        <f t="shared" ref="L40" si="10">SUM(L38:L39)</f>
        <v>0</v>
      </c>
      <c r="M40" s="281">
        <f t="shared" ref="M40" si="11">SUM(M38:M39)</f>
        <v>0</v>
      </c>
      <c r="N40" s="281">
        <f t="shared" ref="N40" si="12">SUM(N38:N39)</f>
        <v>0</v>
      </c>
      <c r="S40" s="304"/>
      <c r="T40" s="26"/>
      <c r="U40" s="26"/>
      <c r="V40" s="26"/>
      <c r="W40" s="26"/>
      <c r="X40" s="26"/>
      <c r="Y40" s="26"/>
    </row>
    <row r="41" spans="2:25" s="5" customFormat="1" ht="21" customHeight="1" thickBot="1" x14ac:dyDescent="0.3">
      <c r="B41" s="511" t="s">
        <v>54</v>
      </c>
      <c r="C41" s="512"/>
      <c r="D41" s="512"/>
      <c r="E41" s="512"/>
      <c r="F41" s="512"/>
      <c r="G41" s="512"/>
      <c r="H41" s="512"/>
      <c r="I41" s="512"/>
      <c r="J41" s="512"/>
      <c r="K41" s="512"/>
      <c r="L41" s="512"/>
      <c r="M41" s="512"/>
      <c r="N41" s="513"/>
      <c r="S41" s="304"/>
      <c r="T41" s="26"/>
      <c r="U41" s="26"/>
      <c r="V41" s="26"/>
      <c r="W41" s="26"/>
      <c r="X41" s="26"/>
      <c r="Y41" s="26"/>
    </row>
    <row r="42" spans="2:25" s="5" customFormat="1" ht="21" customHeight="1" thickBot="1" x14ac:dyDescent="0.3">
      <c r="B42" s="595" t="s">
        <v>90</v>
      </c>
      <c r="C42" s="596"/>
      <c r="D42" s="597"/>
      <c r="E42" s="275"/>
      <c r="F42" s="190"/>
      <c r="G42" s="275"/>
      <c r="H42" s="190"/>
      <c r="I42" s="282"/>
      <c r="J42" s="275"/>
      <c r="K42" s="190"/>
      <c r="L42" s="282"/>
      <c r="M42" s="282"/>
      <c r="N42" s="282"/>
      <c r="S42" s="304"/>
      <c r="T42" s="26"/>
      <c r="U42" s="26"/>
      <c r="V42" s="26"/>
      <c r="W42" s="26"/>
      <c r="X42" s="26"/>
      <c r="Y42" s="26"/>
    </row>
    <row r="43" spans="2:25" s="5" customFormat="1" ht="21" customHeight="1" thickBot="1" x14ac:dyDescent="0.3">
      <c r="B43" s="599" t="s">
        <v>156</v>
      </c>
      <c r="C43" s="600"/>
      <c r="D43" s="601"/>
      <c r="E43" s="121">
        <f>+E42+E40</f>
        <v>0</v>
      </c>
      <c r="F43" s="285">
        <f t="shared" ref="F43:L43" si="13">+F42+F40</f>
        <v>0</v>
      </c>
      <c r="G43" s="121">
        <f t="shared" si="13"/>
        <v>0</v>
      </c>
      <c r="H43" s="285">
        <f t="shared" si="13"/>
        <v>0</v>
      </c>
      <c r="I43" s="112">
        <f t="shared" si="13"/>
        <v>0</v>
      </c>
      <c r="J43" s="121">
        <f t="shared" si="13"/>
        <v>0</v>
      </c>
      <c r="K43" s="285">
        <f t="shared" si="13"/>
        <v>0</v>
      </c>
      <c r="L43" s="121">
        <f t="shared" si="13"/>
        <v>0</v>
      </c>
      <c r="M43" s="121">
        <f t="shared" ref="M43:N43" si="14">+M42+M40</f>
        <v>0</v>
      </c>
      <c r="N43" s="121">
        <f t="shared" si="14"/>
        <v>0</v>
      </c>
      <c r="S43" s="304"/>
      <c r="T43" s="26"/>
      <c r="U43" s="26"/>
      <c r="V43" s="26"/>
      <c r="W43" s="26"/>
      <c r="X43" s="26"/>
      <c r="Y43" s="26"/>
    </row>
    <row r="44" spans="2:25" s="5" customFormat="1" ht="21" customHeight="1" thickBot="1" x14ac:dyDescent="0.3">
      <c r="B44" s="304"/>
      <c r="C44" s="304"/>
      <c r="D44" s="26"/>
      <c r="E44" s="26"/>
      <c r="F44" s="26"/>
      <c r="G44" s="26"/>
      <c r="H44" s="26"/>
      <c r="I44" s="26"/>
      <c r="J44" s="26"/>
      <c r="K44" s="26"/>
      <c r="L44" s="26"/>
      <c r="N44" s="304"/>
      <c r="S44" s="304"/>
      <c r="T44" s="26"/>
      <c r="U44" s="26"/>
      <c r="V44" s="26"/>
      <c r="W44" s="26"/>
      <c r="X44" s="26"/>
      <c r="Y44" s="26"/>
    </row>
    <row r="45" spans="2:25" ht="45.75" customHeight="1" thickBot="1" x14ac:dyDescent="0.3">
      <c r="D45" s="527" t="s">
        <v>297</v>
      </c>
      <c r="E45" s="528"/>
      <c r="F45" s="528"/>
      <c r="G45" s="529"/>
      <c r="I45" s="5"/>
      <c r="J45" s="5"/>
      <c r="K45" s="5"/>
      <c r="L45" s="5"/>
      <c r="M45" s="5"/>
      <c r="N45" s="5"/>
      <c r="O45" s="5"/>
      <c r="P45" s="5"/>
    </row>
    <row r="46" spans="2:25" ht="15" customHeight="1" thickBot="1" x14ac:dyDescent="0.3">
      <c r="B46" s="96"/>
      <c r="C46" s="96"/>
      <c r="D46" s="503" t="s">
        <v>295</v>
      </c>
      <c r="E46" s="505"/>
      <c r="F46" s="504" t="s">
        <v>296</v>
      </c>
      <c r="G46" s="545"/>
      <c r="I46" s="5"/>
      <c r="J46" s="5"/>
      <c r="K46" s="5"/>
      <c r="L46" s="5"/>
      <c r="M46" s="5"/>
      <c r="N46" s="5"/>
      <c r="O46" s="5"/>
      <c r="P46" s="5"/>
    </row>
    <row r="47" spans="2:25" ht="36" customHeight="1" thickBot="1" x14ac:dyDescent="0.3">
      <c r="B47" s="542" t="s">
        <v>119</v>
      </c>
      <c r="C47" s="542"/>
      <c r="D47" s="260" t="s">
        <v>92</v>
      </c>
      <c r="E47" s="246" t="s">
        <v>91</v>
      </c>
      <c r="F47" s="245" t="s">
        <v>92</v>
      </c>
      <c r="G47" s="258" t="s">
        <v>91</v>
      </c>
      <c r="I47" s="5"/>
      <c r="J47" s="5"/>
      <c r="K47" s="5"/>
      <c r="L47" s="5"/>
      <c r="M47" s="5"/>
      <c r="N47" s="5"/>
      <c r="O47" s="5"/>
      <c r="P47" s="5"/>
    </row>
    <row r="48" spans="2:25" ht="30" customHeight="1" thickBot="1" x14ac:dyDescent="0.3">
      <c r="B48" s="576" t="s">
        <v>102</v>
      </c>
      <c r="C48" s="577"/>
      <c r="D48" s="577"/>
      <c r="E48" s="577"/>
      <c r="F48" s="577"/>
      <c r="G48" s="578"/>
      <c r="I48" s="5"/>
      <c r="J48" s="5"/>
      <c r="K48" s="5"/>
      <c r="L48" s="5"/>
      <c r="M48" s="5"/>
      <c r="N48" s="5"/>
      <c r="O48" s="5"/>
      <c r="P48" s="5"/>
    </row>
    <row r="49" spans="2:21" x14ac:dyDescent="0.25">
      <c r="B49" s="569" t="s">
        <v>95</v>
      </c>
      <c r="C49" s="570"/>
      <c r="D49" s="117"/>
      <c r="E49" s="117"/>
      <c r="F49" s="117"/>
      <c r="G49" s="117"/>
      <c r="I49" s="5"/>
      <c r="J49" s="5"/>
      <c r="K49" s="5"/>
      <c r="L49" s="5"/>
      <c r="M49" s="5"/>
      <c r="N49" s="5"/>
      <c r="O49" s="5"/>
      <c r="P49" s="5"/>
    </row>
    <row r="50" spans="2:21" ht="15.75" customHeight="1" x14ac:dyDescent="0.25">
      <c r="B50" s="573" t="s">
        <v>55</v>
      </c>
      <c r="C50" s="574"/>
      <c r="D50" s="118"/>
      <c r="E50" s="118"/>
      <c r="F50" s="118"/>
      <c r="G50" s="118"/>
      <c r="I50" s="5"/>
      <c r="J50" s="5"/>
      <c r="K50" s="5"/>
      <c r="L50" s="5"/>
      <c r="M50" s="5"/>
      <c r="N50" s="5"/>
      <c r="O50" s="5"/>
      <c r="P50" s="5"/>
    </row>
    <row r="51" spans="2:21" ht="15.75" customHeight="1" thickBot="1" x14ac:dyDescent="0.3">
      <c r="B51" s="532" t="s">
        <v>99</v>
      </c>
      <c r="C51" s="575"/>
      <c r="D51" s="119">
        <f>SUM(D49:D50)</f>
        <v>0</v>
      </c>
      <c r="E51" s="119">
        <f>SUM(E49:E50)</f>
        <v>0</v>
      </c>
      <c r="F51" s="119">
        <f>SUM(F49:F50)</f>
        <v>0</v>
      </c>
      <c r="G51" s="119">
        <f>SUM(G49:G50)</f>
        <v>0</v>
      </c>
      <c r="I51" s="5"/>
      <c r="J51" s="5"/>
      <c r="K51" s="5"/>
      <c r="L51" s="5"/>
      <c r="M51" s="5"/>
      <c r="N51" s="5"/>
      <c r="O51" s="5"/>
      <c r="P51" s="5"/>
    </row>
    <row r="52" spans="2:21" ht="15.75" customHeight="1" thickBot="1" x14ac:dyDescent="0.3">
      <c r="B52" s="511" t="s">
        <v>54</v>
      </c>
      <c r="C52" s="512"/>
      <c r="D52" s="512"/>
      <c r="E52" s="512"/>
      <c r="F52" s="512"/>
      <c r="G52" s="513"/>
      <c r="I52" s="270"/>
      <c r="J52" s="298"/>
      <c r="K52" s="298"/>
      <c r="L52" s="298"/>
      <c r="M52" s="298"/>
      <c r="N52" s="298"/>
      <c r="O52" s="270"/>
      <c r="P52" s="270"/>
      <c r="Q52" s="270"/>
      <c r="R52" s="270"/>
      <c r="S52" s="270"/>
      <c r="T52" s="270"/>
      <c r="U52" s="270"/>
    </row>
    <row r="53" spans="2:21" ht="15.75" thickBot="1" x14ac:dyDescent="0.3">
      <c r="B53" s="555" t="s">
        <v>90</v>
      </c>
      <c r="C53" s="556"/>
      <c r="D53" s="286"/>
      <c r="E53" s="286"/>
      <c r="F53" s="286"/>
      <c r="G53" s="286"/>
      <c r="I53" s="572"/>
      <c r="J53" s="572"/>
      <c r="K53" s="572"/>
      <c r="L53" s="572"/>
      <c r="M53" s="572"/>
      <c r="N53" s="572"/>
      <c r="O53" s="572"/>
      <c r="P53" s="290"/>
      <c r="Q53" s="290"/>
      <c r="R53" s="290"/>
      <c r="S53" s="290"/>
      <c r="T53" s="290"/>
      <c r="U53" s="290"/>
    </row>
    <row r="54" spans="2:21" ht="15.75" thickBot="1" x14ac:dyDescent="0.3">
      <c r="B54" s="523" t="s">
        <v>156</v>
      </c>
      <c r="C54" s="524"/>
      <c r="D54" s="121">
        <f>+D53+D51</f>
        <v>0</v>
      </c>
      <c r="E54" s="121">
        <f t="shared" ref="E54:G54" si="15">+E53+E51</f>
        <v>0</v>
      </c>
      <c r="F54" s="121">
        <f t="shared" si="15"/>
        <v>0</v>
      </c>
      <c r="G54" s="121">
        <f t="shared" si="15"/>
        <v>0</v>
      </c>
      <c r="I54" s="571"/>
      <c r="J54" s="571"/>
      <c r="K54" s="571"/>
      <c r="L54" s="571"/>
      <c r="M54" s="571"/>
      <c r="N54" s="571"/>
      <c r="O54" s="571"/>
      <c r="P54" s="26"/>
      <c r="Q54" s="26"/>
      <c r="R54" s="26"/>
      <c r="S54" s="26"/>
      <c r="T54" s="26"/>
      <c r="U54" s="26"/>
    </row>
  </sheetData>
  <mergeCells count="67">
    <mergeCell ref="K28:P28"/>
    <mergeCell ref="K29:L29"/>
    <mergeCell ref="K30:L30"/>
    <mergeCell ref="K27:L27"/>
    <mergeCell ref="D45:G45"/>
    <mergeCell ref="B29:I29"/>
    <mergeCell ref="E34:N34"/>
    <mergeCell ref="E35:I35"/>
    <mergeCell ref="J35:N35"/>
    <mergeCell ref="B36:D36"/>
    <mergeCell ref="B37:N37"/>
    <mergeCell ref="B43:D43"/>
    <mergeCell ref="B38:D38"/>
    <mergeCell ref="B39:D39"/>
    <mergeCell ref="B30:C30"/>
    <mergeCell ref="B31:C31"/>
    <mergeCell ref="K32:L32"/>
    <mergeCell ref="D46:E46"/>
    <mergeCell ref="B40:D40"/>
    <mergeCell ref="B41:N41"/>
    <mergeCell ref="B42:D42"/>
    <mergeCell ref="M32:P32"/>
    <mergeCell ref="M21:P21"/>
    <mergeCell ref="B19:C19"/>
    <mergeCell ref="M22:P22"/>
    <mergeCell ref="B24:C24"/>
    <mergeCell ref="B26:C26"/>
    <mergeCell ref="K24:P24"/>
    <mergeCell ref="D21:I21"/>
    <mergeCell ref="K25:L25"/>
    <mergeCell ref="K26:L26"/>
    <mergeCell ref="B28:C28"/>
    <mergeCell ref="B25:I25"/>
    <mergeCell ref="D22:I22"/>
    <mergeCell ref="B23:C23"/>
    <mergeCell ref="D23:E23"/>
    <mergeCell ref="F23:G23"/>
    <mergeCell ref="H23:I23"/>
    <mergeCell ref="B27:C27"/>
    <mergeCell ref="B11:C11"/>
    <mergeCell ref="B12:C12"/>
    <mergeCell ref="D10:P10"/>
    <mergeCell ref="D11:E11"/>
    <mergeCell ref="F11:G11"/>
    <mergeCell ref="I11:O11"/>
    <mergeCell ref="B14:C14"/>
    <mergeCell ref="B15:C15"/>
    <mergeCell ref="B18:C18"/>
    <mergeCell ref="B13:P13"/>
    <mergeCell ref="B17:P17"/>
    <mergeCell ref="B16:C16"/>
    <mergeCell ref="B3:E3"/>
    <mergeCell ref="B5:U5"/>
    <mergeCell ref="B7:D7"/>
    <mergeCell ref="E7:F7"/>
    <mergeCell ref="D9:P9"/>
    <mergeCell ref="B49:C49"/>
    <mergeCell ref="F46:G46"/>
    <mergeCell ref="I54:O54"/>
    <mergeCell ref="I53:O53"/>
    <mergeCell ref="B50:C50"/>
    <mergeCell ref="B54:C54"/>
    <mergeCell ref="B53:C53"/>
    <mergeCell ref="B51:C51"/>
    <mergeCell ref="B52:G52"/>
    <mergeCell ref="B48:G48"/>
    <mergeCell ref="B47:C47"/>
  </mergeCells>
  <pageMargins left="0.25" right="0.25" top="0.75" bottom="0.75" header="0.3" footer="0.3"/>
  <pageSetup paperSize="9" scale="3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68"/>
  <sheetViews>
    <sheetView showGridLines="0" view="pageBreakPreview" topLeftCell="A4" zoomScaleNormal="80" zoomScaleSheetLayoutView="100" workbookViewId="0">
      <selection activeCell="F10" sqref="F10:I11"/>
    </sheetView>
  </sheetViews>
  <sheetFormatPr baseColWidth="10" defaultRowHeight="15" x14ac:dyDescent="0.25"/>
  <cols>
    <col min="1" max="1" width="2.7109375" customWidth="1"/>
    <col min="2" max="2" width="22" customWidth="1"/>
    <col min="3" max="3" width="14.28515625" customWidth="1"/>
    <col min="4" max="4" width="14.42578125" customWidth="1"/>
    <col min="5" max="5" width="17.5703125" customWidth="1"/>
    <col min="6" max="8" width="14.5703125" customWidth="1"/>
    <col min="9" max="9" width="15.140625" customWidth="1"/>
    <col min="10" max="12" width="13.7109375" customWidth="1"/>
    <col min="13" max="14" width="16.42578125" customWidth="1"/>
    <col min="15" max="15" width="14.42578125" customWidth="1"/>
    <col min="16" max="16" width="16" customWidth="1"/>
  </cols>
  <sheetData>
    <row r="2" spans="2:16" s="14" customFormat="1" x14ac:dyDescent="0.25">
      <c r="B2" s="61" t="s">
        <v>22</v>
      </c>
      <c r="C2" s="61"/>
      <c r="D2" s="61"/>
      <c r="E2" s="61"/>
      <c r="F2" s="77"/>
      <c r="G2" s="293"/>
      <c r="H2" s="293"/>
      <c r="I2" s="17"/>
      <c r="J2" s="17"/>
      <c r="K2" s="17"/>
      <c r="L2" s="17"/>
    </row>
    <row r="3" spans="2:16" s="18" customFormat="1" x14ac:dyDescent="0.25">
      <c r="B3" s="447" t="s">
        <v>188</v>
      </c>
      <c r="C3" s="448"/>
      <c r="D3" s="448"/>
      <c r="E3" s="448"/>
      <c r="F3" s="78"/>
      <c r="G3" s="78"/>
      <c r="H3" s="78"/>
    </row>
    <row r="4" spans="2:16" ht="15.75" thickBot="1" x14ac:dyDescent="0.3"/>
    <row r="5" spans="2:16" ht="90" customHeight="1" thickBot="1" x14ac:dyDescent="0.3">
      <c r="B5" s="455" t="s">
        <v>318</v>
      </c>
      <c r="C5" s="456"/>
      <c r="D5" s="456"/>
      <c r="E5" s="456"/>
      <c r="F5" s="456"/>
      <c r="G5" s="456"/>
      <c r="H5" s="456"/>
      <c r="I5" s="456"/>
      <c r="J5" s="456"/>
      <c r="K5" s="456"/>
      <c r="L5" s="456"/>
      <c r="M5" s="456"/>
      <c r="N5" s="456"/>
      <c r="O5" s="456"/>
      <c r="P5" s="457"/>
    </row>
    <row r="6" spans="2:16" ht="15.75" thickBot="1" x14ac:dyDescent="0.3"/>
    <row r="7" spans="2:16" ht="15.75" thickBot="1" x14ac:dyDescent="0.3">
      <c r="B7" s="156" t="s">
        <v>189</v>
      </c>
      <c r="C7" s="157"/>
      <c r="D7" s="158"/>
      <c r="E7" s="159"/>
      <c r="F7" s="93"/>
      <c r="G7" s="93"/>
      <c r="H7" s="93"/>
      <c r="I7" s="93"/>
      <c r="J7" s="93"/>
      <c r="K7" s="93"/>
      <c r="L7" s="93"/>
      <c r="M7" s="93"/>
      <c r="N7" s="93"/>
    </row>
    <row r="8" spans="2:16" x14ac:dyDescent="0.25">
      <c r="B8" s="96"/>
      <c r="C8" s="92"/>
      <c r="D8" s="93"/>
      <c r="E8" s="93"/>
      <c r="F8" s="93"/>
      <c r="G8" s="93"/>
      <c r="H8" s="93"/>
      <c r="I8" s="93"/>
      <c r="J8" s="93"/>
      <c r="K8" s="93"/>
      <c r="L8" s="93"/>
      <c r="M8" s="93"/>
      <c r="N8" s="93"/>
    </row>
    <row r="9" spans="2:16" ht="15.75" thickBot="1" x14ac:dyDescent="0.3"/>
    <row r="10" spans="2:16" ht="19.5" customHeight="1" thickBot="1" x14ac:dyDescent="0.3">
      <c r="F10" s="608" t="s">
        <v>194</v>
      </c>
      <c r="G10" s="609"/>
      <c r="H10" s="609"/>
      <c r="I10" s="610"/>
      <c r="J10" s="608" t="s">
        <v>195</v>
      </c>
      <c r="K10" s="609"/>
      <c r="L10" s="609"/>
      <c r="M10" s="610"/>
      <c r="N10" s="634" t="s">
        <v>30</v>
      </c>
      <c r="O10" s="635"/>
    </row>
    <row r="11" spans="2:16" ht="52.5" customHeight="1" thickBot="1" x14ac:dyDescent="0.3">
      <c r="B11" s="617" t="s">
        <v>81</v>
      </c>
      <c r="C11" s="618"/>
      <c r="D11" s="618"/>
      <c r="E11" s="618"/>
      <c r="F11" s="614" t="s">
        <v>190</v>
      </c>
      <c r="G11" s="633"/>
      <c r="H11" s="633" t="s">
        <v>191</v>
      </c>
      <c r="I11" s="615"/>
      <c r="J11" s="580" t="s">
        <v>192</v>
      </c>
      <c r="K11" s="581"/>
      <c r="L11" s="581" t="s">
        <v>193</v>
      </c>
      <c r="M11" s="616"/>
      <c r="N11" s="636"/>
      <c r="O11" s="637"/>
    </row>
    <row r="12" spans="2:16" ht="52.5" customHeight="1" thickBot="1" x14ac:dyDescent="0.3">
      <c r="B12" s="619"/>
      <c r="C12" s="620"/>
      <c r="D12" s="620"/>
      <c r="E12" s="620"/>
      <c r="F12" s="152" t="s">
        <v>313</v>
      </c>
      <c r="G12" s="351" t="s">
        <v>314</v>
      </c>
      <c r="H12" s="351" t="s">
        <v>313</v>
      </c>
      <c r="I12" s="161" t="s">
        <v>314</v>
      </c>
      <c r="J12" s="152" t="s">
        <v>313</v>
      </c>
      <c r="K12" s="351" t="s">
        <v>314</v>
      </c>
      <c r="L12" s="351" t="s">
        <v>313</v>
      </c>
      <c r="M12" s="161" t="s">
        <v>314</v>
      </c>
      <c r="N12" s="306" t="s">
        <v>313</v>
      </c>
      <c r="O12" s="161" t="s">
        <v>314</v>
      </c>
    </row>
    <row r="13" spans="2:16" x14ac:dyDescent="0.25">
      <c r="B13" s="625" t="s">
        <v>108</v>
      </c>
      <c r="C13" s="626"/>
      <c r="D13" s="626"/>
      <c r="E13" s="626"/>
      <c r="F13" s="345"/>
      <c r="G13" s="27"/>
      <c r="H13" s="27"/>
      <c r="I13" s="31"/>
      <c r="J13" s="345"/>
      <c r="K13" s="27"/>
      <c r="L13" s="27"/>
      <c r="M13" s="31"/>
      <c r="N13" s="137">
        <f>F13+H13+J13+L13</f>
        <v>0</v>
      </c>
      <c r="O13" s="137">
        <f>G13+I13+K13+M13</f>
        <v>0</v>
      </c>
    </row>
    <row r="14" spans="2:16" x14ac:dyDescent="0.25">
      <c r="B14" s="629" t="s">
        <v>109</v>
      </c>
      <c r="C14" s="630"/>
      <c r="D14" s="630"/>
      <c r="E14" s="630"/>
      <c r="F14" s="25"/>
      <c r="G14" s="24"/>
      <c r="H14" s="24"/>
      <c r="I14" s="32"/>
      <c r="J14" s="25"/>
      <c r="K14" s="24"/>
      <c r="L14" s="24"/>
      <c r="M14" s="32"/>
      <c r="N14" s="137">
        <f t="shared" ref="N14:N19" si="0">F14+H14+J14+L14</f>
        <v>0</v>
      </c>
      <c r="O14" s="137">
        <f t="shared" ref="O14:O19" si="1">G14+I14+K14+M14</f>
        <v>0</v>
      </c>
    </row>
    <row r="15" spans="2:16" x14ac:dyDescent="0.25">
      <c r="B15" s="631" t="s">
        <v>112</v>
      </c>
      <c r="C15" s="632"/>
      <c r="D15" s="632"/>
      <c r="E15" s="632"/>
      <c r="F15" s="25"/>
      <c r="G15" s="24"/>
      <c r="H15" s="24"/>
      <c r="I15" s="32"/>
      <c r="J15" s="25"/>
      <c r="K15" s="24"/>
      <c r="L15" s="24"/>
      <c r="M15" s="32"/>
      <c r="N15" s="137">
        <f t="shared" si="0"/>
        <v>0</v>
      </c>
      <c r="O15" s="137">
        <f t="shared" si="1"/>
        <v>0</v>
      </c>
    </row>
    <row r="16" spans="2:16" x14ac:dyDescent="0.25">
      <c r="B16" s="627" t="s">
        <v>111</v>
      </c>
      <c r="C16" s="628"/>
      <c r="D16" s="628"/>
      <c r="E16" s="628"/>
      <c r="F16" s="25"/>
      <c r="G16" s="24"/>
      <c r="H16" s="24"/>
      <c r="I16" s="32"/>
      <c r="J16" s="25"/>
      <c r="K16" s="24"/>
      <c r="L16" s="24"/>
      <c r="M16" s="32"/>
      <c r="N16" s="137">
        <f t="shared" si="0"/>
        <v>0</v>
      </c>
      <c r="O16" s="137">
        <f t="shared" si="1"/>
        <v>0</v>
      </c>
    </row>
    <row r="17" spans="2:15" x14ac:dyDescent="0.25">
      <c r="B17" s="129" t="s">
        <v>113</v>
      </c>
      <c r="C17" s="128"/>
      <c r="D17" s="128"/>
      <c r="E17" s="305"/>
      <c r="F17" s="25"/>
      <c r="G17" s="24"/>
      <c r="H17" s="24"/>
      <c r="I17" s="32"/>
      <c r="J17" s="25"/>
      <c r="K17" s="24"/>
      <c r="L17" s="24"/>
      <c r="M17" s="32"/>
      <c r="N17" s="137">
        <f t="shared" si="0"/>
        <v>0</v>
      </c>
      <c r="O17" s="137">
        <f t="shared" si="1"/>
        <v>0</v>
      </c>
    </row>
    <row r="18" spans="2:15" x14ac:dyDescent="0.25">
      <c r="B18" s="136" t="s">
        <v>114</v>
      </c>
      <c r="C18" s="128"/>
      <c r="D18" s="128"/>
      <c r="E18" s="305"/>
      <c r="F18" s="25"/>
      <c r="G18" s="24"/>
      <c r="H18" s="24"/>
      <c r="I18" s="32"/>
      <c r="J18" s="25"/>
      <c r="K18" s="24"/>
      <c r="L18" s="24"/>
      <c r="M18" s="32"/>
      <c r="N18" s="137">
        <f t="shared" si="0"/>
        <v>0</v>
      </c>
      <c r="O18" s="137">
        <f t="shared" si="1"/>
        <v>0</v>
      </c>
    </row>
    <row r="19" spans="2:15" ht="15.75" thickBot="1" x14ac:dyDescent="0.3">
      <c r="B19" s="136" t="s">
        <v>115</v>
      </c>
      <c r="C19" s="128"/>
      <c r="D19" s="128"/>
      <c r="E19" s="305"/>
      <c r="F19" s="69"/>
      <c r="G19" s="33"/>
      <c r="H19" s="33"/>
      <c r="I19" s="34"/>
      <c r="J19" s="69"/>
      <c r="K19" s="33"/>
      <c r="L19" s="33"/>
      <c r="M19" s="34"/>
      <c r="N19" s="137">
        <f t="shared" si="0"/>
        <v>0</v>
      </c>
      <c r="O19" s="137">
        <f t="shared" si="1"/>
        <v>0</v>
      </c>
    </row>
    <row r="20" spans="2:15" ht="15.75" customHeight="1" thickBot="1" x14ac:dyDescent="0.3">
      <c r="B20" s="638" t="s">
        <v>35</v>
      </c>
      <c r="C20" s="639"/>
      <c r="D20" s="639"/>
      <c r="E20" s="639"/>
      <c r="F20" s="354">
        <f>SUM(F13:F16)</f>
        <v>0</v>
      </c>
      <c r="G20" s="355">
        <f>SUM(G13:G16)</f>
        <v>0</v>
      </c>
      <c r="H20" s="355">
        <f t="shared" ref="H20" si="2">SUM(H13:H16)</f>
        <v>0</v>
      </c>
      <c r="I20" s="355">
        <f>SUM(I13:I16)</f>
        <v>0</v>
      </c>
      <c r="J20" s="112">
        <f>SUM(J13:J16)</f>
        <v>0</v>
      </c>
      <c r="K20" s="39">
        <f>SUM(K13:K16)</f>
        <v>0</v>
      </c>
      <c r="L20" s="39">
        <f t="shared" ref="L20:M20" si="3">SUM(L13:L16)</f>
        <v>0</v>
      </c>
      <c r="M20" s="39">
        <f t="shared" si="3"/>
        <v>0</v>
      </c>
      <c r="N20" s="233">
        <f>SUM(N13:N16)</f>
        <v>0</v>
      </c>
      <c r="O20" s="356">
        <f>SUM(O13:O16)</f>
        <v>0</v>
      </c>
    </row>
    <row r="21" spans="2:15" ht="15.75" customHeight="1" thickBot="1" x14ac:dyDescent="0.3">
      <c r="B21" s="101"/>
      <c r="C21" s="101"/>
      <c r="D21" s="101"/>
      <c r="E21" s="101"/>
      <c r="F21" s="102"/>
      <c r="G21" s="102"/>
      <c r="H21" s="102"/>
      <c r="I21" s="26"/>
      <c r="J21" s="26"/>
      <c r="K21" s="26"/>
      <c r="L21" s="26"/>
      <c r="M21" s="26"/>
      <c r="N21" s="26"/>
      <c r="O21" s="26"/>
    </row>
    <row r="22" spans="2:15" ht="23.25" customHeight="1" thickBot="1" x14ac:dyDescent="0.3">
      <c r="F22" s="608" t="s">
        <v>194</v>
      </c>
      <c r="G22" s="609"/>
      <c r="H22" s="609"/>
      <c r="I22" s="610"/>
      <c r="J22" s="608" t="s">
        <v>195</v>
      </c>
      <c r="K22" s="609"/>
      <c r="L22" s="609"/>
      <c r="M22" s="610"/>
      <c r="N22" s="621" t="s">
        <v>30</v>
      </c>
      <c r="O22" s="622"/>
    </row>
    <row r="23" spans="2:15" ht="49.5" customHeight="1" thickBot="1" x14ac:dyDescent="0.3">
      <c r="B23" s="617" t="s">
        <v>315</v>
      </c>
      <c r="C23" s="618"/>
      <c r="D23" s="618"/>
      <c r="E23" s="618"/>
      <c r="F23" s="614" t="s">
        <v>190</v>
      </c>
      <c r="G23" s="615"/>
      <c r="H23" s="614" t="s">
        <v>191</v>
      </c>
      <c r="I23" s="615"/>
      <c r="J23" s="580" t="s">
        <v>192</v>
      </c>
      <c r="K23" s="616"/>
      <c r="L23" s="580" t="s">
        <v>193</v>
      </c>
      <c r="M23" s="616"/>
      <c r="N23" s="623"/>
      <c r="O23" s="624"/>
    </row>
    <row r="24" spans="2:15" ht="49.5" customHeight="1" thickBot="1" x14ac:dyDescent="0.3">
      <c r="B24" s="619"/>
      <c r="C24" s="620"/>
      <c r="D24" s="620"/>
      <c r="E24" s="620"/>
      <c r="F24" s="347" t="s">
        <v>313</v>
      </c>
      <c r="G24" s="348" t="s">
        <v>314</v>
      </c>
      <c r="H24" s="347" t="s">
        <v>313</v>
      </c>
      <c r="I24" s="348" t="s">
        <v>314</v>
      </c>
      <c r="J24" s="347" t="s">
        <v>313</v>
      </c>
      <c r="K24" s="348" t="s">
        <v>314</v>
      </c>
      <c r="L24" s="347" t="s">
        <v>313</v>
      </c>
      <c r="M24" s="348" t="s">
        <v>314</v>
      </c>
      <c r="N24" s="347" t="s">
        <v>313</v>
      </c>
      <c r="O24" s="348" t="s">
        <v>314</v>
      </c>
    </row>
    <row r="25" spans="2:15" x14ac:dyDescent="0.25">
      <c r="B25" s="611" t="s">
        <v>110</v>
      </c>
      <c r="C25" s="612"/>
      <c r="D25" s="612"/>
      <c r="E25" s="613"/>
      <c r="F25" s="25"/>
      <c r="G25" s="32"/>
      <c r="H25" s="25"/>
      <c r="I25" s="32"/>
      <c r="J25" s="25"/>
      <c r="K25" s="32"/>
      <c r="L25" s="25"/>
      <c r="M25" s="32"/>
      <c r="N25" s="349">
        <f>F25+H25+J25+L25</f>
        <v>0</v>
      </c>
      <c r="O25" s="22">
        <f>G25+I25+K25+M25</f>
        <v>0</v>
      </c>
    </row>
    <row r="26" spans="2:15" x14ac:dyDescent="0.25">
      <c r="B26" s="627" t="s">
        <v>116</v>
      </c>
      <c r="C26" s="628"/>
      <c r="D26" s="628"/>
      <c r="E26" s="628"/>
      <c r="F26" s="25"/>
      <c r="G26" s="32"/>
      <c r="H26" s="25"/>
      <c r="I26" s="32"/>
      <c r="J26" s="25"/>
      <c r="K26" s="32"/>
      <c r="L26" s="25"/>
      <c r="M26" s="32"/>
      <c r="N26" s="349">
        <f t="shared" ref="N26:N29" si="4">F26+H26+J26+L26</f>
        <v>0</v>
      </c>
      <c r="O26" s="22">
        <f t="shared" ref="O26:O29" si="5">G26+I26+K26+M26</f>
        <v>0</v>
      </c>
    </row>
    <row r="27" spans="2:15" x14ac:dyDescent="0.25">
      <c r="B27" s="530" t="s">
        <v>113</v>
      </c>
      <c r="C27" s="531"/>
      <c r="D27" s="531"/>
      <c r="E27" s="531"/>
      <c r="F27" s="25"/>
      <c r="G27" s="32"/>
      <c r="H27" s="25"/>
      <c r="I27" s="32"/>
      <c r="J27" s="25"/>
      <c r="K27" s="32"/>
      <c r="L27" s="25"/>
      <c r="M27" s="32"/>
      <c r="N27" s="349">
        <f t="shared" si="4"/>
        <v>0</v>
      </c>
      <c r="O27" s="22">
        <f t="shared" si="5"/>
        <v>0</v>
      </c>
    </row>
    <row r="28" spans="2:15" x14ac:dyDescent="0.25">
      <c r="B28" s="567" t="s">
        <v>117</v>
      </c>
      <c r="C28" s="568"/>
      <c r="D28" s="568"/>
      <c r="E28" s="568"/>
      <c r="F28" s="25"/>
      <c r="G28" s="32"/>
      <c r="H28" s="25"/>
      <c r="I28" s="32"/>
      <c r="J28" s="25"/>
      <c r="K28" s="32"/>
      <c r="L28" s="25"/>
      <c r="M28" s="32"/>
      <c r="N28" s="349">
        <f t="shared" si="4"/>
        <v>0</v>
      </c>
      <c r="O28" s="22">
        <f t="shared" si="5"/>
        <v>0</v>
      </c>
    </row>
    <row r="29" spans="2:15" ht="15.75" thickBot="1" x14ac:dyDescent="0.3">
      <c r="B29" s="567" t="s">
        <v>115</v>
      </c>
      <c r="C29" s="568"/>
      <c r="D29" s="568"/>
      <c r="E29" s="568"/>
      <c r="F29" s="69"/>
      <c r="G29" s="34"/>
      <c r="H29" s="69"/>
      <c r="I29" s="34"/>
      <c r="J29" s="69"/>
      <c r="K29" s="34"/>
      <c r="L29" s="69"/>
      <c r="M29" s="34"/>
      <c r="N29" s="352">
        <f t="shared" si="4"/>
        <v>0</v>
      </c>
      <c r="O29" s="353">
        <f t="shared" si="5"/>
        <v>0</v>
      </c>
    </row>
    <row r="30" spans="2:15" ht="15.75" thickBot="1" x14ac:dyDescent="0.3">
      <c r="B30" s="638" t="s">
        <v>37</v>
      </c>
      <c r="C30" s="639"/>
      <c r="D30" s="639"/>
      <c r="E30" s="639"/>
      <c r="F30" s="354">
        <f t="shared" ref="F30:M30" si="6">F25+F26</f>
        <v>0</v>
      </c>
      <c r="G30" s="355">
        <f t="shared" si="6"/>
        <v>0</v>
      </c>
      <c r="H30" s="355">
        <f>H25+H26</f>
        <v>0</v>
      </c>
      <c r="I30" s="355">
        <f t="shared" si="6"/>
        <v>0</v>
      </c>
      <c r="J30" s="355">
        <f t="shared" si="6"/>
        <v>0</v>
      </c>
      <c r="K30" s="355">
        <f t="shared" si="6"/>
        <v>0</v>
      </c>
      <c r="L30" s="355">
        <f t="shared" si="6"/>
        <v>0</v>
      </c>
      <c r="M30" s="355">
        <f t="shared" si="6"/>
        <v>0</v>
      </c>
      <c r="N30" s="355">
        <f>N25+N26</f>
        <v>0</v>
      </c>
      <c r="O30" s="357">
        <f>O25+O26</f>
        <v>0</v>
      </c>
    </row>
    <row r="31" spans="2:15" ht="15.75" thickBot="1" x14ac:dyDescent="0.3">
      <c r="B31" s="101"/>
      <c r="C31" s="101"/>
      <c r="D31" s="101"/>
      <c r="E31" s="101"/>
      <c r="F31" s="102"/>
      <c r="G31" s="102"/>
      <c r="H31" s="102"/>
      <c r="I31" s="102"/>
      <c r="J31" s="102"/>
      <c r="K31" s="102"/>
      <c r="L31" s="102"/>
      <c r="M31" s="102"/>
      <c r="N31" s="102"/>
      <c r="O31" s="102"/>
    </row>
    <row r="32" spans="2:15" ht="20.25" customHeight="1" thickBot="1" x14ac:dyDescent="0.3">
      <c r="B32" s="21"/>
      <c r="C32" s="21"/>
      <c r="D32" s="21"/>
      <c r="E32" s="21"/>
      <c r="F32" s="608" t="s">
        <v>194</v>
      </c>
      <c r="G32" s="609"/>
      <c r="H32" s="609"/>
      <c r="I32" s="610"/>
      <c r="J32" s="608" t="s">
        <v>195</v>
      </c>
      <c r="K32" s="609"/>
      <c r="L32" s="609"/>
      <c r="M32" s="610"/>
      <c r="N32" s="621" t="s">
        <v>30</v>
      </c>
      <c r="O32" s="622"/>
    </row>
    <row r="33" spans="2:15" ht="15.75" customHeight="1" thickBot="1" x14ac:dyDescent="0.3">
      <c r="B33" s="617" t="s">
        <v>82</v>
      </c>
      <c r="C33" s="618"/>
      <c r="D33" s="618"/>
      <c r="E33" s="618"/>
      <c r="F33" s="614" t="s">
        <v>190</v>
      </c>
      <c r="G33" s="615"/>
      <c r="H33" s="614" t="s">
        <v>191</v>
      </c>
      <c r="I33" s="615"/>
      <c r="J33" s="580" t="s">
        <v>192</v>
      </c>
      <c r="K33" s="616"/>
      <c r="L33" s="580" t="s">
        <v>193</v>
      </c>
      <c r="M33" s="616"/>
      <c r="N33" s="623"/>
      <c r="O33" s="624"/>
    </row>
    <row r="34" spans="2:15" ht="45.75" thickBot="1" x14ac:dyDescent="0.3">
      <c r="B34" s="619"/>
      <c r="C34" s="620"/>
      <c r="D34" s="620"/>
      <c r="E34" s="620"/>
      <c r="F34" s="152" t="s">
        <v>313</v>
      </c>
      <c r="G34" s="351" t="s">
        <v>314</v>
      </c>
      <c r="H34" s="351" t="s">
        <v>313</v>
      </c>
      <c r="I34" s="351" t="s">
        <v>314</v>
      </c>
      <c r="J34" s="351" t="s">
        <v>313</v>
      </c>
      <c r="K34" s="351" t="s">
        <v>314</v>
      </c>
      <c r="L34" s="351" t="s">
        <v>313</v>
      </c>
      <c r="M34" s="351" t="s">
        <v>314</v>
      </c>
      <c r="N34" s="351" t="s">
        <v>313</v>
      </c>
      <c r="O34" s="161" t="s">
        <v>314</v>
      </c>
    </row>
    <row r="35" spans="2:15" x14ac:dyDescent="0.25">
      <c r="B35" s="643" t="s">
        <v>110</v>
      </c>
      <c r="C35" s="644"/>
      <c r="D35" s="644"/>
      <c r="E35" s="644"/>
      <c r="F35" s="345"/>
      <c r="G35" s="31"/>
      <c r="H35" s="345"/>
      <c r="I35" s="31"/>
      <c r="J35" s="345"/>
      <c r="K35" s="31"/>
      <c r="L35" s="345"/>
      <c r="M35" s="31"/>
      <c r="N35" s="350">
        <f>F35+H35+J35+L35</f>
        <v>0</v>
      </c>
      <c r="O35" s="137">
        <f>G35+I35+K35+M35</f>
        <v>0</v>
      </c>
    </row>
    <row r="36" spans="2:15" x14ac:dyDescent="0.25">
      <c r="B36" s="627" t="s">
        <v>116</v>
      </c>
      <c r="C36" s="628"/>
      <c r="D36" s="628"/>
      <c r="E36" s="628"/>
      <c r="F36" s="25"/>
      <c r="G36" s="32"/>
      <c r="H36" s="25"/>
      <c r="I36" s="32"/>
      <c r="J36" s="25"/>
      <c r="K36" s="32"/>
      <c r="L36" s="25"/>
      <c r="M36" s="32"/>
      <c r="N36" s="349">
        <f t="shared" ref="N36:N39" si="7">F36+H36+J36+L36</f>
        <v>0</v>
      </c>
      <c r="O36" s="22">
        <f t="shared" ref="O36:O39" si="8">G36+I36+K36+M36</f>
        <v>0</v>
      </c>
    </row>
    <row r="37" spans="2:15" x14ac:dyDescent="0.25">
      <c r="B37" s="530" t="s">
        <v>113</v>
      </c>
      <c r="C37" s="531"/>
      <c r="D37" s="531"/>
      <c r="E37" s="531"/>
      <c r="F37" s="25"/>
      <c r="G37" s="32"/>
      <c r="H37" s="25"/>
      <c r="I37" s="32"/>
      <c r="J37" s="25"/>
      <c r="K37" s="32"/>
      <c r="L37" s="25"/>
      <c r="M37" s="32"/>
      <c r="N37" s="349">
        <f t="shared" si="7"/>
        <v>0</v>
      </c>
      <c r="O37" s="22">
        <f t="shared" si="8"/>
        <v>0</v>
      </c>
    </row>
    <row r="38" spans="2:15" x14ac:dyDescent="0.25">
      <c r="B38" s="530" t="s">
        <v>117</v>
      </c>
      <c r="C38" s="531"/>
      <c r="D38" s="531"/>
      <c r="E38" s="531"/>
      <c r="F38" s="25"/>
      <c r="G38" s="32"/>
      <c r="H38" s="25"/>
      <c r="I38" s="32"/>
      <c r="J38" s="25"/>
      <c r="K38" s="32"/>
      <c r="L38" s="25"/>
      <c r="M38" s="32"/>
      <c r="N38" s="349">
        <f t="shared" si="7"/>
        <v>0</v>
      </c>
      <c r="O38" s="22">
        <f t="shared" si="8"/>
        <v>0</v>
      </c>
    </row>
    <row r="39" spans="2:15" ht="15.75" thickBot="1" x14ac:dyDescent="0.3">
      <c r="B39" s="530" t="s">
        <v>115</v>
      </c>
      <c r="C39" s="531"/>
      <c r="D39" s="531"/>
      <c r="E39" s="531"/>
      <c r="F39" s="69"/>
      <c r="G39" s="34"/>
      <c r="H39" s="69"/>
      <c r="I39" s="34"/>
      <c r="J39" s="69"/>
      <c r="K39" s="34"/>
      <c r="L39" s="69"/>
      <c r="M39" s="34"/>
      <c r="N39" s="352">
        <f t="shared" si="7"/>
        <v>0</v>
      </c>
      <c r="O39" s="353">
        <f t="shared" si="8"/>
        <v>0</v>
      </c>
    </row>
    <row r="40" spans="2:15" ht="15.75" thickBot="1" x14ac:dyDescent="0.3">
      <c r="B40" s="638" t="s">
        <v>196</v>
      </c>
      <c r="C40" s="639"/>
      <c r="D40" s="639"/>
      <c r="E40" s="639"/>
      <c r="F40" s="354">
        <f>F35+F36</f>
        <v>0</v>
      </c>
      <c r="G40" s="355">
        <f t="shared" ref="G40:O40" si="9">G35+G36</f>
        <v>0</v>
      </c>
      <c r="H40" s="355">
        <f t="shared" si="9"/>
        <v>0</v>
      </c>
      <c r="I40" s="355">
        <f t="shared" si="9"/>
        <v>0</v>
      </c>
      <c r="J40" s="355">
        <f t="shared" si="9"/>
        <v>0</v>
      </c>
      <c r="K40" s="355">
        <f t="shared" si="9"/>
        <v>0</v>
      </c>
      <c r="L40" s="355">
        <f t="shared" si="9"/>
        <v>0</v>
      </c>
      <c r="M40" s="355">
        <f t="shared" si="9"/>
        <v>0</v>
      </c>
      <c r="N40" s="355">
        <f>N35+N36</f>
        <v>0</v>
      </c>
      <c r="O40" s="357">
        <f t="shared" si="9"/>
        <v>0</v>
      </c>
    </row>
    <row r="42" spans="2:15" ht="14.25" customHeight="1" thickBot="1" x14ac:dyDescent="0.3"/>
    <row r="43" spans="2:15" ht="20.25" customHeight="1" thickBot="1" x14ac:dyDescent="0.3">
      <c r="B43" s="645" t="s">
        <v>335</v>
      </c>
      <c r="C43" s="646"/>
      <c r="D43" s="646"/>
      <c r="E43" s="646"/>
      <c r="F43" s="646"/>
      <c r="G43" s="647"/>
    </row>
    <row r="44" spans="2:15" ht="15.75" thickBot="1" x14ac:dyDescent="0.3"/>
    <row r="45" spans="2:15" ht="16.5" thickBot="1" x14ac:dyDescent="0.3">
      <c r="B45" s="162"/>
      <c r="C45" s="608" t="s">
        <v>194</v>
      </c>
      <c r="D45" s="610"/>
      <c r="E45" s="608" t="s">
        <v>195</v>
      </c>
      <c r="F45" s="609"/>
      <c r="G45" s="640" t="s">
        <v>30</v>
      </c>
    </row>
    <row r="46" spans="2:15" ht="16.5" customHeight="1" thickBot="1" x14ac:dyDescent="0.3">
      <c r="B46" s="162"/>
      <c r="C46" s="152" t="s">
        <v>190</v>
      </c>
      <c r="D46" s="161" t="s">
        <v>191</v>
      </c>
      <c r="E46" s="150" t="s">
        <v>192</v>
      </c>
      <c r="F46" s="173" t="s">
        <v>193</v>
      </c>
      <c r="G46" s="641"/>
    </row>
    <row r="47" spans="2:15" ht="16.5" thickBot="1" x14ac:dyDescent="0.3">
      <c r="B47" s="163" t="s">
        <v>219</v>
      </c>
      <c r="C47" s="164" t="s">
        <v>198</v>
      </c>
      <c r="D47" s="164" t="s">
        <v>233</v>
      </c>
      <c r="E47" s="164" t="s">
        <v>198</v>
      </c>
      <c r="F47" s="174" t="s">
        <v>233</v>
      </c>
      <c r="G47" s="642"/>
    </row>
    <row r="48" spans="2:15" ht="15.75" x14ac:dyDescent="0.25">
      <c r="B48" s="165" t="s">
        <v>199</v>
      </c>
      <c r="C48" s="166"/>
      <c r="D48" s="166"/>
      <c r="E48" s="166"/>
      <c r="F48" s="175"/>
      <c r="G48" s="359"/>
    </row>
    <row r="49" spans="2:16" ht="15.75" x14ac:dyDescent="0.25">
      <c r="B49" s="167" t="s">
        <v>200</v>
      </c>
      <c r="C49" s="168"/>
      <c r="D49" s="168"/>
      <c r="E49" s="168"/>
      <c r="F49" s="176"/>
      <c r="G49" s="360"/>
      <c r="J49" s="101"/>
      <c r="K49" s="101"/>
      <c r="L49" s="101"/>
      <c r="M49" s="101"/>
      <c r="N49" s="101"/>
      <c r="O49" s="101"/>
      <c r="P49" s="101"/>
    </row>
    <row r="50" spans="2:16" ht="15.75" x14ac:dyDescent="0.25">
      <c r="B50" s="167" t="s">
        <v>201</v>
      </c>
      <c r="C50" s="168"/>
      <c r="D50" s="168"/>
      <c r="E50" s="168"/>
      <c r="F50" s="176"/>
      <c r="G50" s="360"/>
      <c r="H50" s="346"/>
      <c r="J50" s="101"/>
      <c r="K50" s="101"/>
      <c r="L50" s="101"/>
      <c r="M50" s="101"/>
      <c r="N50" s="101"/>
      <c r="O50" s="101"/>
      <c r="P50" s="101"/>
    </row>
    <row r="51" spans="2:16" ht="15.75" x14ac:dyDescent="0.25">
      <c r="B51" s="167" t="s">
        <v>202</v>
      </c>
      <c r="C51" s="168"/>
      <c r="D51" s="168"/>
      <c r="E51" s="168"/>
      <c r="F51" s="176"/>
      <c r="G51" s="360"/>
      <c r="H51" s="346"/>
      <c r="J51" s="101"/>
      <c r="K51" s="101"/>
      <c r="L51" s="101"/>
      <c r="M51" s="101"/>
      <c r="N51" s="101"/>
      <c r="O51" s="101"/>
      <c r="P51" s="101"/>
    </row>
    <row r="52" spans="2:16" ht="15.75" x14ac:dyDescent="0.25">
      <c r="B52" s="167" t="s">
        <v>203</v>
      </c>
      <c r="C52" s="168"/>
      <c r="D52" s="168"/>
      <c r="E52" s="168"/>
      <c r="F52" s="176"/>
      <c r="G52" s="360"/>
      <c r="H52" s="346"/>
      <c r="J52" s="101"/>
      <c r="K52" s="101"/>
      <c r="L52" s="101"/>
      <c r="M52" s="101"/>
      <c r="N52" s="101"/>
      <c r="O52" s="101"/>
      <c r="P52" s="101"/>
    </row>
    <row r="53" spans="2:16" ht="15.75" x14ac:dyDescent="0.25">
      <c r="B53" s="167" t="s">
        <v>204</v>
      </c>
      <c r="C53" s="168"/>
      <c r="D53" s="168"/>
      <c r="E53" s="168"/>
      <c r="F53" s="176"/>
      <c r="G53" s="360"/>
      <c r="H53" s="346"/>
      <c r="J53" s="101"/>
      <c r="K53" s="101"/>
      <c r="L53" s="101"/>
      <c r="M53" s="101"/>
      <c r="N53" s="101"/>
      <c r="O53" s="101"/>
      <c r="P53" s="101"/>
    </row>
    <row r="54" spans="2:16" ht="15.75" x14ac:dyDescent="0.25">
      <c r="B54" s="167" t="s">
        <v>205</v>
      </c>
      <c r="C54" s="168"/>
      <c r="D54" s="168"/>
      <c r="E54" s="168"/>
      <c r="F54" s="176"/>
      <c r="G54" s="360"/>
      <c r="H54" s="346"/>
      <c r="J54" s="101"/>
      <c r="K54" s="101"/>
      <c r="L54" s="101"/>
      <c r="M54" s="101"/>
      <c r="N54" s="101"/>
      <c r="O54" s="101"/>
      <c r="P54" s="101"/>
    </row>
    <row r="55" spans="2:16" ht="15.75" x14ac:dyDescent="0.25">
      <c r="B55" s="167" t="s">
        <v>206</v>
      </c>
      <c r="C55" s="168"/>
      <c r="D55" s="168"/>
      <c r="E55" s="168"/>
      <c r="F55" s="176"/>
      <c r="G55" s="360"/>
      <c r="H55" s="346"/>
      <c r="J55" s="101"/>
      <c r="K55" s="101"/>
      <c r="L55" s="101"/>
      <c r="M55" s="101"/>
      <c r="N55" s="101"/>
      <c r="O55" s="101"/>
      <c r="P55" s="101"/>
    </row>
    <row r="56" spans="2:16" ht="15.75" x14ac:dyDescent="0.25">
      <c r="B56" s="167" t="s">
        <v>207</v>
      </c>
      <c r="C56" s="168"/>
      <c r="D56" s="168"/>
      <c r="E56" s="168"/>
      <c r="F56" s="176"/>
      <c r="G56" s="360"/>
      <c r="H56" s="346"/>
      <c r="J56" s="101"/>
      <c r="K56" s="101"/>
      <c r="L56" s="101"/>
      <c r="M56" s="101"/>
      <c r="N56" s="101"/>
      <c r="O56" s="101"/>
      <c r="P56" s="101"/>
    </row>
    <row r="57" spans="2:16" ht="15.75" x14ac:dyDescent="0.25">
      <c r="B57" s="167" t="s">
        <v>208</v>
      </c>
      <c r="C57" s="168"/>
      <c r="D57" s="168"/>
      <c r="E57" s="168"/>
      <c r="F57" s="176"/>
      <c r="G57" s="360"/>
      <c r="H57" s="346"/>
      <c r="J57" s="101"/>
      <c r="K57" s="101"/>
      <c r="L57" s="101"/>
      <c r="M57" s="101"/>
      <c r="N57" s="101"/>
      <c r="O57" s="101"/>
      <c r="P57" s="101"/>
    </row>
    <row r="58" spans="2:16" ht="15.75" x14ac:dyDescent="0.25">
      <c r="B58" s="167" t="s">
        <v>209</v>
      </c>
      <c r="C58" s="168"/>
      <c r="D58" s="168"/>
      <c r="E58" s="168"/>
      <c r="F58" s="176"/>
      <c r="G58" s="360"/>
      <c r="H58" s="346"/>
      <c r="J58" s="101"/>
      <c r="K58" s="101"/>
      <c r="L58" s="101"/>
      <c r="M58" s="101"/>
      <c r="N58" s="101"/>
      <c r="O58" s="101"/>
      <c r="P58" s="101"/>
    </row>
    <row r="59" spans="2:16" ht="15.75" x14ac:dyDescent="0.25">
      <c r="B59" s="167" t="s">
        <v>210</v>
      </c>
      <c r="C59" s="168"/>
      <c r="D59" s="168"/>
      <c r="E59" s="168"/>
      <c r="F59" s="176"/>
      <c r="G59" s="360"/>
      <c r="H59" s="346"/>
      <c r="J59" s="101"/>
      <c r="K59" s="101"/>
      <c r="L59" s="101"/>
      <c r="M59" s="101"/>
      <c r="N59" s="101"/>
      <c r="O59" s="101"/>
      <c r="P59" s="101"/>
    </row>
    <row r="60" spans="2:16" ht="15.75" x14ac:dyDescent="0.25">
      <c r="B60" s="167" t="s">
        <v>211</v>
      </c>
      <c r="C60" s="168"/>
      <c r="D60" s="168"/>
      <c r="E60" s="168"/>
      <c r="F60" s="176"/>
      <c r="G60" s="360"/>
      <c r="H60" s="346"/>
      <c r="J60" s="101"/>
      <c r="K60" s="101"/>
      <c r="L60" s="101"/>
      <c r="M60" s="101"/>
      <c r="N60" s="101"/>
      <c r="O60" s="101"/>
      <c r="P60" s="101"/>
    </row>
    <row r="61" spans="2:16" ht="15.75" x14ac:dyDescent="0.25">
      <c r="B61" s="167" t="s">
        <v>212</v>
      </c>
      <c r="C61" s="168"/>
      <c r="D61" s="168"/>
      <c r="E61" s="168"/>
      <c r="F61" s="176"/>
      <c r="G61" s="360"/>
      <c r="H61" s="346"/>
      <c r="J61" s="101"/>
      <c r="K61" s="101"/>
      <c r="L61" s="101"/>
      <c r="M61" s="101"/>
      <c r="N61" s="101"/>
      <c r="O61" s="101"/>
      <c r="P61" s="101"/>
    </row>
    <row r="62" spans="2:16" ht="15.75" x14ac:dyDescent="0.25">
      <c r="B62" s="167" t="s">
        <v>213</v>
      </c>
      <c r="C62" s="168"/>
      <c r="D62" s="168"/>
      <c r="E62" s="168"/>
      <c r="F62" s="176"/>
      <c r="G62" s="360"/>
      <c r="H62" s="346"/>
      <c r="J62" s="101"/>
      <c r="K62" s="101"/>
      <c r="L62" s="101"/>
      <c r="M62" s="101"/>
      <c r="N62" s="101"/>
      <c r="O62" s="101"/>
      <c r="P62" s="101"/>
    </row>
    <row r="63" spans="2:16" ht="15.75" x14ac:dyDescent="0.25">
      <c r="B63" s="167" t="s">
        <v>214</v>
      </c>
      <c r="C63" s="168"/>
      <c r="D63" s="168"/>
      <c r="E63" s="168"/>
      <c r="F63" s="176"/>
      <c r="G63" s="361"/>
      <c r="H63" s="346"/>
    </row>
    <row r="64" spans="2:16" ht="15.75" x14ac:dyDescent="0.25">
      <c r="B64" s="167" t="s">
        <v>215</v>
      </c>
      <c r="C64" s="168"/>
      <c r="D64" s="168"/>
      <c r="E64" s="168"/>
      <c r="F64" s="176"/>
      <c r="G64" s="361"/>
      <c r="H64" s="346"/>
      <c r="J64" s="21"/>
      <c r="K64" s="21"/>
      <c r="L64" s="21"/>
      <c r="M64" s="21"/>
      <c r="N64" s="21"/>
      <c r="O64" s="21"/>
      <c r="P64" s="21"/>
    </row>
    <row r="65" spans="2:16" ht="15.75" x14ac:dyDescent="0.25">
      <c r="B65" s="167" t="s">
        <v>216</v>
      </c>
      <c r="C65" s="168"/>
      <c r="D65" s="168"/>
      <c r="E65" s="168"/>
      <c r="F65" s="176"/>
      <c r="G65" s="361"/>
      <c r="H65" s="346"/>
      <c r="J65" s="21"/>
      <c r="K65" s="21"/>
      <c r="L65" s="21"/>
      <c r="M65" s="21"/>
      <c r="N65" s="21"/>
      <c r="O65" s="21"/>
      <c r="P65" s="21"/>
    </row>
    <row r="66" spans="2:16" ht="15.75" x14ac:dyDescent="0.25">
      <c r="B66" s="167" t="s">
        <v>220</v>
      </c>
      <c r="C66" s="168"/>
      <c r="D66" s="168"/>
      <c r="E66" s="168"/>
      <c r="F66" s="176"/>
      <c r="G66" s="361"/>
      <c r="H66" s="346"/>
      <c r="J66" s="21"/>
      <c r="K66" s="21"/>
      <c r="L66" s="21"/>
      <c r="M66" s="21"/>
      <c r="N66" s="21"/>
      <c r="O66" s="21"/>
      <c r="P66" s="21"/>
    </row>
    <row r="67" spans="2:16" ht="16.5" thickBot="1" x14ac:dyDescent="0.3">
      <c r="B67" s="169" t="s">
        <v>217</v>
      </c>
      <c r="C67" s="170"/>
      <c r="D67" s="170"/>
      <c r="E67" s="170"/>
      <c r="F67" s="177"/>
      <c r="G67" s="358"/>
      <c r="H67" s="346"/>
    </row>
    <row r="68" spans="2:16" ht="19.5" thickBot="1" x14ac:dyDescent="0.35">
      <c r="B68" s="171" t="s">
        <v>218</v>
      </c>
      <c r="C68" s="172"/>
      <c r="D68" s="172"/>
      <c r="E68" s="172"/>
      <c r="F68" s="178"/>
      <c r="G68" s="179"/>
      <c r="H68" s="346"/>
    </row>
  </sheetData>
  <mergeCells count="47">
    <mergeCell ref="B20:E20"/>
    <mergeCell ref="B30:E30"/>
    <mergeCell ref="C45:D45"/>
    <mergeCell ref="E45:F45"/>
    <mergeCell ref="G45:G47"/>
    <mergeCell ref="F22:I22"/>
    <mergeCell ref="B28:E28"/>
    <mergeCell ref="B35:E35"/>
    <mergeCell ref="B36:E36"/>
    <mergeCell ref="B37:E37"/>
    <mergeCell ref="B38:E38"/>
    <mergeCell ref="B39:E39"/>
    <mergeCell ref="B26:E26"/>
    <mergeCell ref="B27:E27"/>
    <mergeCell ref="B40:E40"/>
    <mergeCell ref="B43:G43"/>
    <mergeCell ref="N32:O33"/>
    <mergeCell ref="F33:G33"/>
    <mergeCell ref="B3:E3"/>
    <mergeCell ref="B13:E13"/>
    <mergeCell ref="B5:P5"/>
    <mergeCell ref="B16:E16"/>
    <mergeCell ref="B14:E14"/>
    <mergeCell ref="B15:E15"/>
    <mergeCell ref="F10:I10"/>
    <mergeCell ref="J10:M10"/>
    <mergeCell ref="F11:G11"/>
    <mergeCell ref="H11:I11"/>
    <mergeCell ref="J11:K11"/>
    <mergeCell ref="L11:M11"/>
    <mergeCell ref="N10:O11"/>
    <mergeCell ref="B11:E12"/>
    <mergeCell ref="N22:O23"/>
    <mergeCell ref="B23:E24"/>
    <mergeCell ref="F23:G23"/>
    <mergeCell ref="H23:I23"/>
    <mergeCell ref="J23:K23"/>
    <mergeCell ref="L23:M23"/>
    <mergeCell ref="J32:M32"/>
    <mergeCell ref="F32:I32"/>
    <mergeCell ref="J22:M22"/>
    <mergeCell ref="B25:E25"/>
    <mergeCell ref="H33:I33"/>
    <mergeCell ref="J33:K33"/>
    <mergeCell ref="L33:M33"/>
    <mergeCell ref="B33:E34"/>
    <mergeCell ref="B29:E29"/>
  </mergeCells>
  <pageMargins left="0.25" right="0.25" top="0.75" bottom="0.75" header="0.3" footer="0.3"/>
  <pageSetup paperSize="9" scale="42" fitToHeight="0" orientation="portrait" r:id="rId1"/>
  <rowBreaks count="1" manualBreakCount="1">
    <brk id="69"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showGridLines="0" view="pageBreakPreview" zoomScale="80" zoomScaleNormal="80" zoomScaleSheetLayoutView="80" workbookViewId="0">
      <selection activeCell="N43" sqref="N43"/>
    </sheetView>
  </sheetViews>
  <sheetFormatPr baseColWidth="10" defaultRowHeight="15" x14ac:dyDescent="0.25"/>
  <sheetData>
    <row r="2" spans="2:13" x14ac:dyDescent="0.25">
      <c r="B2" s="153" t="s">
        <v>22</v>
      </c>
      <c r="C2" s="153"/>
      <c r="D2" s="153"/>
      <c r="E2" s="153"/>
      <c r="F2" s="149"/>
      <c r="G2" s="17"/>
      <c r="H2" s="17"/>
      <c r="I2" s="14"/>
      <c r="J2" s="14"/>
      <c r="K2" s="14"/>
    </row>
    <row r="3" spans="2:13" x14ac:dyDescent="0.25">
      <c r="B3" s="447" t="s">
        <v>187</v>
      </c>
      <c r="C3" s="448"/>
      <c r="D3" s="448"/>
      <c r="E3" s="448"/>
      <c r="F3" s="78"/>
      <c r="G3" s="18"/>
      <c r="H3" s="18"/>
      <c r="I3" s="18"/>
      <c r="J3" s="18"/>
      <c r="K3" s="18"/>
    </row>
    <row r="4" spans="2:13" ht="15.75" thickBot="1" x14ac:dyDescent="0.3"/>
    <row r="5" spans="2:13" ht="102.75" customHeight="1" thickBot="1" x14ac:dyDescent="0.3">
      <c r="B5" s="455" t="s">
        <v>319</v>
      </c>
      <c r="C5" s="456"/>
      <c r="D5" s="456"/>
      <c r="E5" s="456"/>
      <c r="F5" s="456"/>
      <c r="G5" s="456"/>
      <c r="H5" s="456"/>
      <c r="I5" s="456"/>
      <c r="J5" s="456"/>
      <c r="K5" s="457"/>
    </row>
    <row r="6" spans="2:13" ht="15.75" thickBot="1" x14ac:dyDescent="0.3"/>
    <row r="7" spans="2:13" ht="15.75" thickBot="1" x14ac:dyDescent="0.3">
      <c r="B7" s="210" t="s">
        <v>339</v>
      </c>
      <c r="C7" s="211"/>
      <c r="D7" s="212"/>
      <c r="E7" s="213"/>
      <c r="F7" s="214"/>
    </row>
    <row r="8" spans="2:13" ht="15.75" thickBot="1" x14ac:dyDescent="0.3">
      <c r="B8" s="99"/>
      <c r="C8" s="99"/>
      <c r="D8" s="99"/>
      <c r="E8" s="99"/>
      <c r="F8" s="99"/>
      <c r="G8" s="99"/>
      <c r="H8" s="99"/>
      <c r="I8" s="99"/>
    </row>
    <row r="9" spans="2:13" ht="15.75" thickBot="1" x14ac:dyDescent="0.3">
      <c r="B9" s="92"/>
      <c r="C9" s="92"/>
      <c r="D9" s="92"/>
      <c r="E9" s="92"/>
      <c r="F9" s="648" t="s">
        <v>194</v>
      </c>
      <c r="G9" s="649"/>
      <c r="H9" s="649"/>
      <c r="I9" s="650"/>
      <c r="J9" s="648" t="s">
        <v>195</v>
      </c>
      <c r="K9" s="649"/>
      <c r="L9" s="649"/>
      <c r="M9" s="650"/>
    </row>
    <row r="10" spans="2:13" ht="15.75" thickBot="1" x14ac:dyDescent="0.3">
      <c r="B10" s="21"/>
      <c r="C10" s="21"/>
      <c r="D10" s="21"/>
      <c r="E10" s="21"/>
      <c r="F10" s="608" t="s">
        <v>190</v>
      </c>
      <c r="G10" s="610"/>
      <c r="H10" s="608" t="s">
        <v>191</v>
      </c>
      <c r="I10" s="610"/>
      <c r="J10" s="608" t="s">
        <v>197</v>
      </c>
      <c r="K10" s="610"/>
      <c r="L10" s="608" t="s">
        <v>193</v>
      </c>
      <c r="M10" s="610"/>
    </row>
    <row r="11" spans="2:13" ht="30.75" thickBot="1" x14ac:dyDescent="0.3">
      <c r="F11" s="141" t="s">
        <v>34</v>
      </c>
      <c r="G11" s="142" t="s">
        <v>58</v>
      </c>
      <c r="H11" s="141" t="s">
        <v>34</v>
      </c>
      <c r="I11" s="142" t="s">
        <v>58</v>
      </c>
      <c r="J11" s="141" t="s">
        <v>34</v>
      </c>
      <c r="K11" s="142" t="s">
        <v>58</v>
      </c>
      <c r="L11" s="141" t="s">
        <v>34</v>
      </c>
      <c r="M11" s="142" t="s">
        <v>58</v>
      </c>
    </row>
    <row r="12" spans="2:13" x14ac:dyDescent="0.25">
      <c r="B12" s="537" t="s">
        <v>33</v>
      </c>
      <c r="C12" s="538"/>
      <c r="D12" s="538"/>
      <c r="E12" s="538"/>
      <c r="F12" s="138"/>
      <c r="G12" s="139"/>
      <c r="H12" s="138"/>
      <c r="I12" s="139"/>
      <c r="J12" s="138"/>
      <c r="K12" s="139"/>
      <c r="L12" s="138"/>
      <c r="M12" s="139"/>
    </row>
    <row r="13" spans="2:13" x14ac:dyDescent="0.25">
      <c r="B13" s="539" t="s">
        <v>36</v>
      </c>
      <c r="C13" s="376"/>
      <c r="D13" s="376"/>
      <c r="E13" s="376"/>
      <c r="F13" s="82"/>
      <c r="G13" s="140"/>
      <c r="H13" s="82"/>
      <c r="I13" s="140"/>
      <c r="J13" s="82"/>
      <c r="K13" s="140"/>
      <c r="L13" s="82"/>
      <c r="M13" s="140"/>
    </row>
    <row r="14" spans="2:13" ht="15.75" thickBot="1" x14ac:dyDescent="0.3">
      <c r="B14" s="651" t="s">
        <v>39</v>
      </c>
      <c r="C14" s="652"/>
      <c r="D14" s="652"/>
      <c r="E14" s="652"/>
      <c r="F14" s="89">
        <f t="shared" ref="F14:M14" si="0">SUM(F12:F13)</f>
        <v>0</v>
      </c>
      <c r="G14" s="90">
        <f t="shared" si="0"/>
        <v>0</v>
      </c>
      <c r="H14" s="89">
        <f t="shared" si="0"/>
        <v>0</v>
      </c>
      <c r="I14" s="90">
        <f t="shared" si="0"/>
        <v>0</v>
      </c>
      <c r="J14" s="89">
        <f t="shared" si="0"/>
        <v>0</v>
      </c>
      <c r="K14" s="90">
        <f t="shared" si="0"/>
        <v>0</v>
      </c>
      <c r="L14" s="89">
        <f t="shared" si="0"/>
        <v>0</v>
      </c>
      <c r="M14" s="90">
        <f t="shared" si="0"/>
        <v>0</v>
      </c>
    </row>
    <row r="15" spans="2:13" ht="15.75" thickBot="1" x14ac:dyDescent="0.3">
      <c r="B15" s="653" t="s">
        <v>38</v>
      </c>
      <c r="C15" s="654"/>
      <c r="D15" s="654"/>
      <c r="E15" s="654"/>
      <c r="F15" s="91"/>
      <c r="G15" s="127"/>
      <c r="H15" s="91"/>
      <c r="I15" s="127"/>
      <c r="J15" s="91"/>
      <c r="K15" s="151"/>
      <c r="L15" s="91"/>
      <c r="M15" s="151"/>
    </row>
    <row r="16" spans="2:13" ht="15.75" thickBot="1" x14ac:dyDescent="0.3">
      <c r="B16" s="651" t="s">
        <v>40</v>
      </c>
      <c r="C16" s="652"/>
      <c r="D16" s="652"/>
      <c r="E16" s="652"/>
      <c r="F16" s="89">
        <f>+F15+F14</f>
        <v>0</v>
      </c>
      <c r="G16" s="90">
        <f>+G15+G14</f>
        <v>0</v>
      </c>
      <c r="H16" s="89">
        <f>+H15+H14</f>
        <v>0</v>
      </c>
      <c r="I16" s="90">
        <f>+I15+I14</f>
        <v>0</v>
      </c>
      <c r="J16" s="89">
        <f t="shared" ref="J16:M16" si="1">+J15+J14</f>
        <v>0</v>
      </c>
      <c r="K16" s="90">
        <f t="shared" si="1"/>
        <v>0</v>
      </c>
      <c r="L16" s="89">
        <f t="shared" si="1"/>
        <v>0</v>
      </c>
      <c r="M16" s="90">
        <f t="shared" si="1"/>
        <v>0</v>
      </c>
    </row>
  </sheetData>
  <mergeCells count="13">
    <mergeCell ref="B16:E16"/>
    <mergeCell ref="B12:E12"/>
    <mergeCell ref="B13:E13"/>
    <mergeCell ref="L10:M10"/>
    <mergeCell ref="F9:I9"/>
    <mergeCell ref="J9:M9"/>
    <mergeCell ref="B14:E14"/>
    <mergeCell ref="B15:E15"/>
    <mergeCell ref="B3:E3"/>
    <mergeCell ref="B5:K5"/>
    <mergeCell ref="F10:G10"/>
    <mergeCell ref="H10:I10"/>
    <mergeCell ref="J10:K10"/>
  </mergeCell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8"/>
  <sheetViews>
    <sheetView showGridLines="0" view="pageBreakPreview" topLeftCell="A55" zoomScale="70" zoomScaleNormal="90" zoomScaleSheetLayoutView="70" workbookViewId="0">
      <selection activeCell="N72" sqref="N72"/>
    </sheetView>
  </sheetViews>
  <sheetFormatPr baseColWidth="10" defaultRowHeight="15" x14ac:dyDescent="0.25"/>
  <cols>
    <col min="1" max="1" width="4.28515625" customWidth="1"/>
    <col min="2" max="2" width="19" customWidth="1"/>
    <col min="3" max="3" width="15.42578125" customWidth="1"/>
    <col min="4" max="4" width="21.42578125" customWidth="1"/>
    <col min="5" max="5" width="16.28515625" customWidth="1"/>
    <col min="6" max="6" width="12.85546875" customWidth="1"/>
    <col min="7" max="8" width="13.5703125" customWidth="1"/>
    <col min="11" max="11" width="12.5703125" customWidth="1"/>
  </cols>
  <sheetData>
    <row r="2" spans="2:13" s="14" customFormat="1" x14ac:dyDescent="0.25">
      <c r="B2" s="126" t="s">
        <v>22</v>
      </c>
      <c r="C2" s="126"/>
      <c r="D2" s="126"/>
      <c r="E2" s="126"/>
      <c r="F2" s="17"/>
      <c r="G2" s="17"/>
      <c r="H2" s="17"/>
    </row>
    <row r="3" spans="2:13" s="18" customFormat="1" x14ac:dyDescent="0.25">
      <c r="B3" s="447" t="s">
        <v>104</v>
      </c>
      <c r="C3" s="448"/>
      <c r="D3" s="448"/>
      <c r="E3" s="448"/>
    </row>
    <row r="4" spans="2:13" ht="15.75" thickBot="1" x14ac:dyDescent="0.3"/>
    <row r="5" spans="2:13" ht="67.5" customHeight="1" thickBot="1" x14ac:dyDescent="0.3">
      <c r="B5" s="579" t="s">
        <v>320</v>
      </c>
      <c r="C5" s="456"/>
      <c r="D5" s="456"/>
      <c r="E5" s="456"/>
      <c r="F5" s="456"/>
      <c r="G5" s="456"/>
      <c r="H5" s="456"/>
      <c r="I5" s="457"/>
    </row>
    <row r="6" spans="2:13" ht="12.75" customHeight="1" thickBot="1" x14ac:dyDescent="0.3">
      <c r="B6" s="113"/>
      <c r="C6" s="19"/>
      <c r="D6" s="19"/>
      <c r="E6" s="19"/>
      <c r="F6" s="19"/>
      <c r="G6" s="19"/>
      <c r="H6" s="19"/>
      <c r="I6" s="19"/>
    </row>
    <row r="7" spans="2:13" ht="67.5" customHeight="1" thickBot="1" x14ac:dyDescent="0.3">
      <c r="B7" s="666" t="s">
        <v>340</v>
      </c>
      <c r="C7" s="667"/>
      <c r="D7" s="667"/>
      <c r="E7" s="667"/>
      <c r="F7" s="667"/>
      <c r="G7" s="667"/>
      <c r="H7" s="667"/>
      <c r="I7" s="668"/>
    </row>
    <row r="8" spans="2:13" ht="40.5" customHeight="1" thickBot="1" x14ac:dyDescent="0.3">
      <c r="B8" s="113"/>
      <c r="C8" s="19"/>
      <c r="D8" s="19"/>
      <c r="E8" s="19"/>
      <c r="F8" s="19"/>
      <c r="G8" s="19"/>
      <c r="H8" s="19"/>
      <c r="I8" s="19"/>
    </row>
    <row r="9" spans="2:13" ht="48" customHeight="1" thickBot="1" x14ac:dyDescent="0.3">
      <c r="B9" s="664"/>
      <c r="C9" s="664"/>
      <c r="D9" s="665"/>
      <c r="E9" s="134" t="s">
        <v>221</v>
      </c>
      <c r="F9" s="134" t="s">
        <v>222</v>
      </c>
      <c r="G9" s="134" t="s">
        <v>223</v>
      </c>
      <c r="H9" s="134" t="s">
        <v>224</v>
      </c>
      <c r="I9" s="145" t="s">
        <v>325</v>
      </c>
    </row>
    <row r="10" spans="2:13" ht="59.25" customHeight="1" x14ac:dyDescent="0.25">
      <c r="B10" s="658" t="s">
        <v>302</v>
      </c>
      <c r="C10" s="659"/>
      <c r="D10" s="660"/>
      <c r="E10" s="131"/>
      <c r="F10" s="131"/>
      <c r="G10" s="131"/>
      <c r="H10" s="131"/>
      <c r="I10" s="131"/>
      <c r="J10" s="81"/>
      <c r="K10" s="81"/>
      <c r="L10" s="81"/>
      <c r="M10" s="81"/>
    </row>
    <row r="11" spans="2:13" ht="23.25" customHeight="1" x14ac:dyDescent="0.25">
      <c r="B11" s="661" t="s">
        <v>123</v>
      </c>
      <c r="C11" s="417"/>
      <c r="D11" s="418"/>
      <c r="E11" s="132"/>
      <c r="F11" s="132"/>
      <c r="G11" s="132"/>
      <c r="H11" s="132"/>
      <c r="I11" s="362"/>
    </row>
    <row r="12" spans="2:13" ht="37.5" customHeight="1" x14ac:dyDescent="0.25">
      <c r="B12" s="661" t="s">
        <v>120</v>
      </c>
      <c r="C12" s="417"/>
      <c r="D12" s="418"/>
      <c r="E12" s="132"/>
      <c r="F12" s="132"/>
      <c r="G12" s="132"/>
      <c r="H12" s="132"/>
      <c r="I12" s="362"/>
    </row>
    <row r="13" spans="2:13" ht="22.5" customHeight="1" x14ac:dyDescent="0.25">
      <c r="B13" s="655" t="s">
        <v>122</v>
      </c>
      <c r="C13" s="656"/>
      <c r="D13" s="657"/>
      <c r="E13" s="132"/>
      <c r="F13" s="132"/>
      <c r="G13" s="132"/>
      <c r="H13" s="132"/>
      <c r="I13" s="362"/>
    </row>
    <row r="14" spans="2:13" ht="32.25" customHeight="1" x14ac:dyDescent="0.25">
      <c r="B14" s="662" t="s">
        <v>170</v>
      </c>
      <c r="C14" s="421"/>
      <c r="D14" s="663"/>
      <c r="E14" s="144"/>
      <c r="F14" s="144"/>
      <c r="G14" s="144"/>
      <c r="H14" s="144"/>
      <c r="I14" s="363"/>
    </row>
    <row r="15" spans="2:13" ht="21.75" customHeight="1" x14ac:dyDescent="0.25">
      <c r="B15" s="655" t="s">
        <v>298</v>
      </c>
      <c r="C15" s="656"/>
      <c r="D15" s="657"/>
      <c r="E15" s="292"/>
      <c r="F15" s="292"/>
      <c r="G15" s="292"/>
      <c r="H15" s="292"/>
      <c r="I15" s="364"/>
    </row>
    <row r="16" spans="2:13" ht="33.75" customHeight="1" thickBot="1" x14ac:dyDescent="0.3">
      <c r="B16" s="669" t="s">
        <v>121</v>
      </c>
      <c r="C16" s="670"/>
      <c r="D16" s="671"/>
      <c r="E16" s="133"/>
      <c r="F16" s="133"/>
      <c r="G16" s="133"/>
      <c r="H16" s="133"/>
      <c r="I16" s="365"/>
    </row>
    <row r="18" spans="2:5" ht="15.75" thickBot="1" x14ac:dyDescent="0.3">
      <c r="B18" s="105"/>
    </row>
    <row r="19" spans="2:5" ht="21" customHeight="1" thickBot="1" x14ac:dyDescent="0.3">
      <c r="B19" s="674"/>
      <c r="C19" s="674"/>
      <c r="D19" s="674"/>
      <c r="E19" s="145" t="s">
        <v>341</v>
      </c>
    </row>
    <row r="20" spans="2:5" ht="26.25" customHeight="1" thickBot="1" x14ac:dyDescent="0.3">
      <c r="B20" s="572" t="s">
        <v>132</v>
      </c>
      <c r="C20" s="572"/>
      <c r="D20" s="572"/>
      <c r="E20" s="114" t="s">
        <v>145</v>
      </c>
    </row>
    <row r="21" spans="2:5" x14ac:dyDescent="0.25">
      <c r="B21" s="677" t="s">
        <v>124</v>
      </c>
      <c r="C21" s="678"/>
      <c r="D21" s="679"/>
      <c r="E21" s="131"/>
    </row>
    <row r="22" spans="2:5" x14ac:dyDescent="0.25">
      <c r="B22" s="672" t="s">
        <v>125</v>
      </c>
      <c r="C22" s="673"/>
      <c r="D22" s="680"/>
      <c r="E22" s="132"/>
    </row>
    <row r="23" spans="2:5" x14ac:dyDescent="0.25">
      <c r="B23" s="681" t="s">
        <v>127</v>
      </c>
      <c r="C23" s="386"/>
      <c r="D23" s="682"/>
      <c r="E23" s="132"/>
    </row>
    <row r="24" spans="2:5" x14ac:dyDescent="0.25">
      <c r="B24" s="544" t="s">
        <v>126</v>
      </c>
      <c r="C24" s="389"/>
      <c r="D24" s="683"/>
      <c r="E24" s="132"/>
    </row>
    <row r="25" spans="2:5" x14ac:dyDescent="0.25">
      <c r="B25" s="675" t="s">
        <v>128</v>
      </c>
      <c r="C25" s="384"/>
      <c r="D25" s="684"/>
      <c r="E25" s="132"/>
    </row>
    <row r="26" spans="2:5" x14ac:dyDescent="0.25">
      <c r="B26" s="672" t="s">
        <v>129</v>
      </c>
      <c r="C26" s="673"/>
      <c r="D26" s="680"/>
      <c r="E26" s="132"/>
    </row>
    <row r="27" spans="2:5" x14ac:dyDescent="0.25">
      <c r="B27" s="675" t="s">
        <v>130</v>
      </c>
      <c r="C27" s="384"/>
      <c r="D27" s="684"/>
      <c r="E27" s="132"/>
    </row>
    <row r="28" spans="2:5" ht="15.75" thickBot="1" x14ac:dyDescent="0.3">
      <c r="B28" s="685" t="s">
        <v>131</v>
      </c>
      <c r="C28" s="686"/>
      <c r="D28" s="687"/>
      <c r="E28" s="133"/>
    </row>
    <row r="29" spans="2:5" ht="15.75" thickBot="1" x14ac:dyDescent="0.3"/>
    <row r="30" spans="2:5" ht="15.75" thickBot="1" x14ac:dyDescent="0.3">
      <c r="B30" s="572"/>
      <c r="C30" s="572"/>
      <c r="D30" s="572"/>
      <c r="E30" s="145" t="s">
        <v>341</v>
      </c>
    </row>
    <row r="31" spans="2:5" ht="15.75" thickBot="1" x14ac:dyDescent="0.3">
      <c r="B31" s="572" t="s">
        <v>133</v>
      </c>
      <c r="C31" s="572"/>
      <c r="D31" s="572"/>
      <c r="E31" s="114" t="s">
        <v>145</v>
      </c>
    </row>
    <row r="32" spans="2:5" x14ac:dyDescent="0.25">
      <c r="B32" s="677" t="s">
        <v>134</v>
      </c>
      <c r="C32" s="678"/>
      <c r="D32" s="679"/>
      <c r="E32" s="131"/>
    </row>
    <row r="33" spans="2:5" x14ac:dyDescent="0.25">
      <c r="B33" s="672" t="s">
        <v>135</v>
      </c>
      <c r="C33" s="673"/>
      <c r="D33" s="680"/>
      <c r="E33" s="132"/>
    </row>
    <row r="34" spans="2:5" x14ac:dyDescent="0.25">
      <c r="B34" s="681" t="s">
        <v>136</v>
      </c>
      <c r="C34" s="386"/>
      <c r="D34" s="682"/>
      <c r="E34" s="132"/>
    </row>
    <row r="35" spans="2:5" x14ac:dyDescent="0.25">
      <c r="B35" s="544" t="s">
        <v>137</v>
      </c>
      <c r="C35" s="389"/>
      <c r="D35" s="683"/>
      <c r="E35" s="132"/>
    </row>
    <row r="36" spans="2:5" x14ac:dyDescent="0.25">
      <c r="B36" s="675" t="s">
        <v>138</v>
      </c>
      <c r="C36" s="384"/>
      <c r="D36" s="684"/>
      <c r="E36" s="132"/>
    </row>
    <row r="37" spans="2:5" x14ac:dyDescent="0.25">
      <c r="B37" s="675" t="s">
        <v>139</v>
      </c>
      <c r="C37" s="384"/>
      <c r="D37" s="684"/>
      <c r="E37" s="132"/>
    </row>
    <row r="38" spans="2:5" x14ac:dyDescent="0.25">
      <c r="B38" s="672" t="s">
        <v>140</v>
      </c>
      <c r="C38" s="673"/>
      <c r="D38" s="680"/>
      <c r="E38" s="132"/>
    </row>
    <row r="39" spans="2:5" x14ac:dyDescent="0.25">
      <c r="B39" s="675" t="s">
        <v>141</v>
      </c>
      <c r="C39" s="384"/>
      <c r="D39" s="684"/>
      <c r="E39" s="132"/>
    </row>
    <row r="40" spans="2:5" ht="15.75" thickBot="1" x14ac:dyDescent="0.3">
      <c r="B40" s="685" t="s">
        <v>142</v>
      </c>
      <c r="C40" s="686"/>
      <c r="D40" s="687"/>
      <c r="E40" s="133"/>
    </row>
    <row r="41" spans="2:5" ht="15.75" thickBot="1" x14ac:dyDescent="0.3"/>
    <row r="42" spans="2:5" ht="15.75" thickBot="1" x14ac:dyDescent="0.3">
      <c r="B42" s="572"/>
      <c r="C42" s="572"/>
      <c r="D42" s="572"/>
      <c r="E42" s="145" t="s">
        <v>341</v>
      </c>
    </row>
    <row r="43" spans="2:5" ht="15.75" thickBot="1" x14ac:dyDescent="0.3">
      <c r="B43" s="572" t="s">
        <v>143</v>
      </c>
      <c r="C43" s="572"/>
      <c r="D43" s="572"/>
      <c r="E43" s="114" t="s">
        <v>145</v>
      </c>
    </row>
    <row r="44" spans="2:5" x14ac:dyDescent="0.25">
      <c r="B44" s="700" t="s">
        <v>144</v>
      </c>
      <c r="C44" s="701"/>
      <c r="D44" s="702"/>
      <c r="E44" s="131"/>
    </row>
    <row r="45" spans="2:5" x14ac:dyDescent="0.25">
      <c r="B45" s="703" t="s">
        <v>105</v>
      </c>
      <c r="C45" s="704"/>
      <c r="D45" s="705"/>
      <c r="E45" s="132"/>
    </row>
    <row r="46" spans="2:5" x14ac:dyDescent="0.25">
      <c r="B46" s="706" t="s">
        <v>106</v>
      </c>
      <c r="C46" s="707"/>
      <c r="D46" s="708"/>
      <c r="E46" s="132"/>
    </row>
    <row r="47" spans="2:5" x14ac:dyDescent="0.25">
      <c r="B47" s="703" t="s">
        <v>107</v>
      </c>
      <c r="C47" s="704"/>
      <c r="D47" s="705"/>
      <c r="E47" s="132"/>
    </row>
    <row r="48" spans="2:5" x14ac:dyDescent="0.25">
      <c r="B48" s="688" t="s">
        <v>107</v>
      </c>
      <c r="C48" s="689"/>
      <c r="D48" s="690"/>
      <c r="E48" s="132"/>
    </row>
    <row r="49" spans="2:9" ht="15.75" thickBot="1" x14ac:dyDescent="0.3">
      <c r="B49" s="697" t="s">
        <v>107</v>
      </c>
      <c r="C49" s="698"/>
      <c r="D49" s="699"/>
      <c r="E49" s="133"/>
    </row>
    <row r="52" spans="2:9" ht="18" customHeight="1" thickBot="1" x14ac:dyDescent="0.3">
      <c r="B52" s="105"/>
      <c r="C52" s="130"/>
      <c r="D52" s="130"/>
      <c r="E52" s="130"/>
    </row>
    <row r="53" spans="2:9" ht="18" customHeight="1" thickBot="1" x14ac:dyDescent="0.3">
      <c r="B53" s="378" t="s">
        <v>225</v>
      </c>
      <c r="C53" s="379"/>
      <c r="D53" s="379"/>
      <c r="E53" s="380"/>
    </row>
    <row r="54" spans="2:9" ht="18" customHeight="1" thickBot="1" x14ac:dyDescent="0.3">
      <c r="B54" s="92"/>
      <c r="C54" s="92"/>
      <c r="D54" s="92"/>
      <c r="E54" s="146"/>
    </row>
    <row r="55" spans="2:9" ht="18" customHeight="1" thickBot="1" x14ac:dyDescent="0.3">
      <c r="E55" s="691" t="s">
        <v>341</v>
      </c>
      <c r="F55" s="692"/>
      <c r="G55" s="692"/>
      <c r="H55" s="692"/>
      <c r="I55" s="693"/>
    </row>
    <row r="56" spans="2:9" ht="18" customHeight="1" thickBot="1" x14ac:dyDescent="0.3">
      <c r="E56" s="713" t="s">
        <v>146</v>
      </c>
      <c r="F56" s="714"/>
      <c r="G56" s="714"/>
      <c r="H56" s="715"/>
      <c r="I56" s="711" t="s">
        <v>147</v>
      </c>
    </row>
    <row r="57" spans="2:9" ht="46.5" customHeight="1" thickBot="1" x14ac:dyDescent="0.3">
      <c r="B57" s="664"/>
      <c r="C57" s="664"/>
      <c r="D57" s="664"/>
      <c r="E57" s="147" t="s">
        <v>149</v>
      </c>
      <c r="F57" s="147" t="s">
        <v>148</v>
      </c>
      <c r="G57" s="147" t="s">
        <v>110</v>
      </c>
      <c r="H57" s="147" t="s">
        <v>150</v>
      </c>
      <c r="I57" s="712"/>
    </row>
    <row r="58" spans="2:9" ht="30.75" customHeight="1" x14ac:dyDescent="0.25">
      <c r="B58" s="677" t="s">
        <v>118</v>
      </c>
      <c r="C58" s="678"/>
      <c r="D58" s="696"/>
      <c r="E58" s="144"/>
      <c r="F58" s="144"/>
      <c r="G58" s="144"/>
      <c r="H58" s="144"/>
      <c r="I58" s="144"/>
    </row>
    <row r="59" spans="2:9" ht="15" customHeight="1" x14ac:dyDescent="0.25">
      <c r="B59" s="672" t="s">
        <v>120</v>
      </c>
      <c r="C59" s="673"/>
      <c r="D59" s="385"/>
      <c r="E59" s="132"/>
      <c r="F59" s="132"/>
      <c r="G59" s="132"/>
      <c r="H59" s="132"/>
      <c r="I59" s="132"/>
    </row>
    <row r="60" spans="2:9" ht="15.75" customHeight="1" x14ac:dyDescent="0.25">
      <c r="B60" s="694" t="s">
        <v>122</v>
      </c>
      <c r="C60" s="695"/>
      <c r="D60" s="695"/>
      <c r="E60" s="132"/>
      <c r="F60" s="132"/>
      <c r="G60" s="132"/>
      <c r="H60" s="132"/>
      <c r="I60" s="132"/>
    </row>
    <row r="61" spans="2:9" ht="15.75" customHeight="1" x14ac:dyDescent="0.25">
      <c r="B61" s="544" t="s">
        <v>123</v>
      </c>
      <c r="C61" s="389"/>
      <c r="D61" s="375"/>
      <c r="E61" s="132"/>
      <c r="F61" s="132"/>
      <c r="G61" s="132"/>
      <c r="H61" s="132"/>
      <c r="I61" s="132"/>
    </row>
    <row r="62" spans="2:9" ht="15.75" customHeight="1" x14ac:dyDescent="0.25">
      <c r="B62" s="675" t="s">
        <v>170</v>
      </c>
      <c r="C62" s="384"/>
      <c r="D62" s="676"/>
      <c r="E62" s="144"/>
      <c r="F62" s="144"/>
      <c r="G62" s="144"/>
      <c r="H62" s="144"/>
      <c r="I62" s="144"/>
    </row>
    <row r="63" spans="2:9" ht="15.75" customHeight="1" thickBot="1" x14ac:dyDescent="0.3">
      <c r="B63" s="669" t="s">
        <v>121</v>
      </c>
      <c r="C63" s="670"/>
      <c r="D63" s="671"/>
      <c r="E63" s="133"/>
      <c r="F63" s="133"/>
      <c r="G63" s="133"/>
      <c r="H63" s="133"/>
      <c r="I63" s="133"/>
    </row>
    <row r="64" spans="2:9" ht="18" customHeight="1" thickBot="1" x14ac:dyDescent="0.3">
      <c r="B64" s="92"/>
      <c r="C64" s="92"/>
      <c r="D64" s="92"/>
      <c r="E64" s="146"/>
    </row>
    <row r="65" spans="2:9" ht="15" customHeight="1" thickBot="1" x14ac:dyDescent="0.3">
      <c r="B65" s="674"/>
      <c r="C65" s="674"/>
      <c r="D65" s="674"/>
      <c r="E65" s="691" t="s">
        <v>341</v>
      </c>
      <c r="F65" s="692"/>
      <c r="G65" s="692"/>
      <c r="H65" s="692"/>
      <c r="I65" s="693"/>
    </row>
    <row r="66" spans="2:9" ht="15.75" thickBot="1" x14ac:dyDescent="0.3">
      <c r="B66" s="572"/>
      <c r="C66" s="572"/>
      <c r="D66" s="572"/>
      <c r="E66" s="713" t="s">
        <v>146</v>
      </c>
      <c r="F66" s="714"/>
      <c r="G66" s="714"/>
      <c r="H66" s="715"/>
      <c r="I66" s="711" t="s">
        <v>147</v>
      </c>
    </row>
    <row r="67" spans="2:9" ht="50.25" customHeight="1" thickBot="1" x14ac:dyDescent="0.3">
      <c r="B67" s="709" t="s">
        <v>132</v>
      </c>
      <c r="C67" s="709"/>
      <c r="D67" s="710"/>
      <c r="E67" s="147" t="s">
        <v>149</v>
      </c>
      <c r="F67" s="147" t="s">
        <v>148</v>
      </c>
      <c r="G67" s="147" t="s">
        <v>110</v>
      </c>
      <c r="H67" s="147" t="s">
        <v>150</v>
      </c>
      <c r="I67" s="712"/>
    </row>
    <row r="68" spans="2:9" ht="15" customHeight="1" x14ac:dyDescent="0.25">
      <c r="B68" s="677" t="s">
        <v>124</v>
      </c>
      <c r="C68" s="678"/>
      <c r="D68" s="679"/>
      <c r="E68" s="144"/>
      <c r="F68" s="144"/>
      <c r="G68" s="144"/>
      <c r="H68" s="144"/>
      <c r="I68" s="144"/>
    </row>
    <row r="69" spans="2:9" ht="15" customHeight="1" x14ac:dyDescent="0.25">
      <c r="B69" s="672" t="s">
        <v>125</v>
      </c>
      <c r="C69" s="673"/>
      <c r="D69" s="680"/>
      <c r="E69" s="132"/>
      <c r="F69" s="132"/>
      <c r="G69" s="132"/>
      <c r="H69" s="132"/>
      <c r="I69" s="132"/>
    </row>
    <row r="70" spans="2:9" ht="15" customHeight="1" x14ac:dyDescent="0.25">
      <c r="B70" s="681" t="s">
        <v>127</v>
      </c>
      <c r="C70" s="386"/>
      <c r="D70" s="682"/>
      <c r="E70" s="132"/>
      <c r="F70" s="132"/>
      <c r="G70" s="132"/>
      <c r="H70" s="132"/>
      <c r="I70" s="132"/>
    </row>
    <row r="71" spans="2:9" ht="15.75" customHeight="1" x14ac:dyDescent="0.25">
      <c r="B71" s="544" t="s">
        <v>126</v>
      </c>
      <c r="C71" s="389"/>
      <c r="D71" s="683"/>
      <c r="E71" s="132"/>
      <c r="F71" s="132"/>
      <c r="G71" s="132"/>
      <c r="H71" s="132"/>
      <c r="I71" s="132"/>
    </row>
    <row r="72" spans="2:9" ht="15" customHeight="1" x14ac:dyDescent="0.25">
      <c r="B72" s="675" t="s">
        <v>128</v>
      </c>
      <c r="C72" s="384"/>
      <c r="D72" s="684"/>
      <c r="E72" s="144"/>
      <c r="F72" s="144"/>
      <c r="G72" s="144"/>
      <c r="H72" s="144"/>
      <c r="I72" s="144"/>
    </row>
    <row r="73" spans="2:9" ht="15" customHeight="1" x14ac:dyDescent="0.25">
      <c r="B73" s="672" t="s">
        <v>129</v>
      </c>
      <c r="C73" s="673"/>
      <c r="D73" s="680"/>
      <c r="E73" s="132"/>
      <c r="F73" s="132"/>
      <c r="G73" s="132"/>
      <c r="H73" s="132"/>
      <c r="I73" s="132"/>
    </row>
    <row r="74" spans="2:9" ht="15" customHeight="1" x14ac:dyDescent="0.25">
      <c r="B74" s="675" t="s">
        <v>130</v>
      </c>
      <c r="C74" s="384"/>
      <c r="D74" s="684"/>
      <c r="E74" s="144"/>
      <c r="F74" s="144"/>
      <c r="G74" s="144"/>
      <c r="H74" s="144"/>
      <c r="I74" s="144"/>
    </row>
    <row r="75" spans="2:9" ht="15.75" customHeight="1" thickBot="1" x14ac:dyDescent="0.3">
      <c r="B75" s="685" t="s">
        <v>131</v>
      </c>
      <c r="C75" s="686"/>
      <c r="D75" s="687"/>
      <c r="E75" s="133"/>
      <c r="F75" s="133"/>
      <c r="G75" s="133"/>
      <c r="H75" s="133"/>
      <c r="I75" s="133"/>
    </row>
    <row r="76" spans="2:9" ht="15.75" thickBot="1" x14ac:dyDescent="0.3">
      <c r="B76" s="143"/>
      <c r="C76" s="143"/>
      <c r="D76" s="143"/>
    </row>
    <row r="77" spans="2:9" ht="15.75" customHeight="1" thickBot="1" x14ac:dyDescent="0.3">
      <c r="B77" s="572"/>
      <c r="C77" s="572"/>
      <c r="D77" s="572"/>
      <c r="E77" s="691" t="s">
        <v>341</v>
      </c>
      <c r="F77" s="692"/>
      <c r="G77" s="692"/>
      <c r="H77" s="692"/>
      <c r="I77" s="693"/>
    </row>
    <row r="78" spans="2:9" ht="15.75" customHeight="1" thickBot="1" x14ac:dyDescent="0.3">
      <c r="B78" s="572"/>
      <c r="C78" s="572"/>
      <c r="D78" s="572"/>
      <c r="E78" s="713" t="s">
        <v>146</v>
      </c>
      <c r="F78" s="714"/>
      <c r="G78" s="714"/>
      <c r="H78" s="715"/>
      <c r="I78" s="711" t="s">
        <v>147</v>
      </c>
    </row>
    <row r="79" spans="2:9" ht="47.25" customHeight="1" thickBot="1" x14ac:dyDescent="0.3">
      <c r="B79" s="572" t="s">
        <v>133</v>
      </c>
      <c r="C79" s="572"/>
      <c r="D79" s="572"/>
      <c r="E79" s="147" t="s">
        <v>149</v>
      </c>
      <c r="F79" s="147" t="s">
        <v>148</v>
      </c>
      <c r="G79" s="147" t="s">
        <v>110</v>
      </c>
      <c r="H79" s="147" t="s">
        <v>150</v>
      </c>
      <c r="I79" s="712"/>
    </row>
    <row r="80" spans="2:9" ht="15.75" customHeight="1" x14ac:dyDescent="0.25">
      <c r="B80" s="677" t="s">
        <v>134</v>
      </c>
      <c r="C80" s="678"/>
      <c r="D80" s="679"/>
      <c r="E80" s="144"/>
      <c r="F80" s="144"/>
      <c r="G80" s="144"/>
      <c r="H80" s="144"/>
      <c r="I80" s="144"/>
    </row>
    <row r="81" spans="2:9" ht="15" customHeight="1" x14ac:dyDescent="0.25">
      <c r="B81" s="672" t="s">
        <v>135</v>
      </c>
      <c r="C81" s="673"/>
      <c r="D81" s="680"/>
      <c r="E81" s="132"/>
      <c r="F81" s="132"/>
      <c r="G81" s="132"/>
      <c r="H81" s="132"/>
      <c r="I81" s="132"/>
    </row>
    <row r="82" spans="2:9" ht="15" customHeight="1" x14ac:dyDescent="0.25">
      <c r="B82" s="681" t="s">
        <v>136</v>
      </c>
      <c r="C82" s="386"/>
      <c r="D82" s="682"/>
      <c r="E82" s="132"/>
      <c r="F82" s="132"/>
      <c r="G82" s="132"/>
      <c r="H82" s="132"/>
      <c r="I82" s="132"/>
    </row>
    <row r="83" spans="2:9" ht="15" customHeight="1" x14ac:dyDescent="0.25">
      <c r="B83" s="544" t="s">
        <v>137</v>
      </c>
      <c r="C83" s="389"/>
      <c r="D83" s="683"/>
      <c r="E83" s="132"/>
      <c r="F83" s="132"/>
      <c r="G83" s="132"/>
      <c r="H83" s="132"/>
      <c r="I83" s="132"/>
    </row>
    <row r="84" spans="2:9" ht="15" customHeight="1" x14ac:dyDescent="0.25">
      <c r="B84" s="675" t="s">
        <v>138</v>
      </c>
      <c r="C84" s="384"/>
      <c r="D84" s="684"/>
      <c r="E84" s="144"/>
      <c r="F84" s="144"/>
      <c r="G84" s="144"/>
      <c r="H84" s="144"/>
      <c r="I84" s="144"/>
    </row>
    <row r="85" spans="2:9" ht="15" customHeight="1" x14ac:dyDescent="0.25">
      <c r="B85" s="675" t="s">
        <v>139</v>
      </c>
      <c r="C85" s="384"/>
      <c r="D85" s="684"/>
      <c r="E85" s="144"/>
      <c r="F85" s="144"/>
      <c r="G85" s="144"/>
      <c r="H85" s="144"/>
      <c r="I85" s="144"/>
    </row>
    <row r="86" spans="2:9" ht="15" customHeight="1" x14ac:dyDescent="0.25">
      <c r="B86" s="672" t="s">
        <v>140</v>
      </c>
      <c r="C86" s="673"/>
      <c r="D86" s="680"/>
      <c r="E86" s="144"/>
      <c r="F86" s="144"/>
      <c r="G86" s="144"/>
      <c r="H86" s="144"/>
      <c r="I86" s="144"/>
    </row>
    <row r="87" spans="2:9" ht="15.75" customHeight="1" x14ac:dyDescent="0.25">
      <c r="B87" s="675" t="s">
        <v>141</v>
      </c>
      <c r="C87" s="384"/>
      <c r="D87" s="684"/>
      <c r="E87" s="144"/>
      <c r="F87" s="144"/>
      <c r="G87" s="144"/>
      <c r="H87" s="144"/>
      <c r="I87" s="144"/>
    </row>
    <row r="88" spans="2:9" ht="15.75" customHeight="1" thickBot="1" x14ac:dyDescent="0.3">
      <c r="B88" s="685" t="s">
        <v>142</v>
      </c>
      <c r="C88" s="686"/>
      <c r="D88" s="687"/>
      <c r="E88" s="133"/>
      <c r="F88" s="133"/>
      <c r="G88" s="133"/>
      <c r="H88" s="133"/>
      <c r="I88" s="133"/>
    </row>
    <row r="89" spans="2:9" ht="15.75" customHeight="1" thickBot="1" x14ac:dyDescent="0.3">
      <c r="B89" s="143"/>
      <c r="C89" s="143"/>
      <c r="D89" s="143"/>
    </row>
    <row r="90" spans="2:9" ht="15.75" thickBot="1" x14ac:dyDescent="0.3">
      <c r="E90" s="691" t="s">
        <v>341</v>
      </c>
      <c r="F90" s="692"/>
      <c r="G90" s="692"/>
      <c r="H90" s="692"/>
      <c r="I90" s="693"/>
    </row>
    <row r="91" spans="2:9" ht="15.75" customHeight="1" thickBot="1" x14ac:dyDescent="0.3">
      <c r="B91" s="135"/>
      <c r="C91" s="135"/>
      <c r="D91" s="135"/>
      <c r="E91" s="713" t="s">
        <v>146</v>
      </c>
      <c r="F91" s="714"/>
      <c r="G91" s="714"/>
      <c r="H91" s="715"/>
      <c r="I91" s="711" t="s">
        <v>147</v>
      </c>
    </row>
    <row r="92" spans="2:9" ht="56.25" customHeight="1" thickBot="1" x14ac:dyDescent="0.3">
      <c r="B92" s="709" t="s">
        <v>143</v>
      </c>
      <c r="C92" s="709"/>
      <c r="D92" s="710"/>
      <c r="E92" s="147" t="s">
        <v>149</v>
      </c>
      <c r="F92" s="147" t="s">
        <v>148</v>
      </c>
      <c r="G92" s="147" t="s">
        <v>110</v>
      </c>
      <c r="H92" s="147" t="s">
        <v>150</v>
      </c>
      <c r="I92" s="712"/>
    </row>
    <row r="93" spans="2:9" x14ac:dyDescent="0.25">
      <c r="B93" s="700" t="s">
        <v>144</v>
      </c>
      <c r="C93" s="701"/>
      <c r="D93" s="702"/>
      <c r="E93" s="144"/>
      <c r="F93" s="144"/>
      <c r="G93" s="144"/>
      <c r="H93" s="144"/>
      <c r="I93" s="144"/>
    </row>
    <row r="94" spans="2:9" x14ac:dyDescent="0.25">
      <c r="B94" s="703" t="s">
        <v>105</v>
      </c>
      <c r="C94" s="704"/>
      <c r="D94" s="705"/>
      <c r="E94" s="132"/>
      <c r="F94" s="132"/>
      <c r="G94" s="132"/>
      <c r="H94" s="132"/>
      <c r="I94" s="132"/>
    </row>
    <row r="95" spans="2:9" x14ac:dyDescent="0.25">
      <c r="B95" s="706" t="s">
        <v>106</v>
      </c>
      <c r="C95" s="707"/>
      <c r="D95" s="708"/>
      <c r="E95" s="132"/>
      <c r="F95" s="132"/>
      <c r="G95" s="132"/>
      <c r="H95" s="132"/>
      <c r="I95" s="132"/>
    </row>
    <row r="96" spans="2:9" x14ac:dyDescent="0.25">
      <c r="B96" s="703" t="s">
        <v>107</v>
      </c>
      <c r="C96" s="704"/>
      <c r="D96" s="705"/>
      <c r="E96" s="144"/>
      <c r="F96" s="144"/>
      <c r="G96" s="144"/>
      <c r="H96" s="144"/>
      <c r="I96" s="144"/>
    </row>
    <row r="97" spans="2:9" x14ac:dyDescent="0.25">
      <c r="B97" s="688" t="s">
        <v>107</v>
      </c>
      <c r="C97" s="689"/>
      <c r="D97" s="690"/>
      <c r="E97" s="144"/>
      <c r="F97" s="144"/>
      <c r="G97" s="144"/>
      <c r="H97" s="144"/>
      <c r="I97" s="144"/>
    </row>
    <row r="98" spans="2:9" ht="15.75" thickBot="1" x14ac:dyDescent="0.3">
      <c r="B98" s="697" t="s">
        <v>107</v>
      </c>
      <c r="C98" s="698"/>
      <c r="D98" s="699"/>
      <c r="E98" s="133"/>
      <c r="F98" s="133"/>
      <c r="G98" s="133"/>
      <c r="H98" s="133"/>
      <c r="I98" s="133"/>
    </row>
  </sheetData>
  <mergeCells count="90">
    <mergeCell ref="B73:D73"/>
    <mergeCell ref="B74:D74"/>
    <mergeCell ref="B75:D75"/>
    <mergeCell ref="B67:D67"/>
    <mergeCell ref="B88:D88"/>
    <mergeCell ref="B68:D68"/>
    <mergeCell ref="B69:D69"/>
    <mergeCell ref="B70:D70"/>
    <mergeCell ref="B71:D71"/>
    <mergeCell ref="B72:D72"/>
    <mergeCell ref="B77:D77"/>
    <mergeCell ref="B78:D78"/>
    <mergeCell ref="B84:D84"/>
    <mergeCell ref="B81:D81"/>
    <mergeCell ref="B82:D82"/>
    <mergeCell ref="B83:D83"/>
    <mergeCell ref="E90:I90"/>
    <mergeCell ref="E91:H91"/>
    <mergeCell ref="I91:I92"/>
    <mergeCell ref="E77:I77"/>
    <mergeCell ref="E78:H78"/>
    <mergeCell ref="I78:I79"/>
    <mergeCell ref="B66:D66"/>
    <mergeCell ref="I56:I57"/>
    <mergeCell ref="E56:H56"/>
    <mergeCell ref="E65:I65"/>
    <mergeCell ref="E66:H66"/>
    <mergeCell ref="I66:I67"/>
    <mergeCell ref="B57:D57"/>
    <mergeCell ref="B63:D63"/>
    <mergeCell ref="B79:D79"/>
    <mergeCell ref="B80:D80"/>
    <mergeCell ref="B98:D98"/>
    <mergeCell ref="B85:D85"/>
    <mergeCell ref="B86:D86"/>
    <mergeCell ref="B87:D87"/>
    <mergeCell ref="B93:D93"/>
    <mergeCell ref="B92:D92"/>
    <mergeCell ref="B94:D94"/>
    <mergeCell ref="B95:D95"/>
    <mergeCell ref="B96:D96"/>
    <mergeCell ref="B97:D97"/>
    <mergeCell ref="B43:D43"/>
    <mergeCell ref="B44:D44"/>
    <mergeCell ref="B45:D45"/>
    <mergeCell ref="B46:D46"/>
    <mergeCell ref="B47:D47"/>
    <mergeCell ref="B48:D48"/>
    <mergeCell ref="B53:E53"/>
    <mergeCell ref="E55:I55"/>
    <mergeCell ref="B60:D60"/>
    <mergeCell ref="B58:D58"/>
    <mergeCell ref="B49:D49"/>
    <mergeCell ref="B20:D20"/>
    <mergeCell ref="B31:D31"/>
    <mergeCell ref="B38:D38"/>
    <mergeCell ref="B39:D39"/>
    <mergeCell ref="B40:D40"/>
    <mergeCell ref="B37:D37"/>
    <mergeCell ref="B42:D42"/>
    <mergeCell ref="B28:D28"/>
    <mergeCell ref="B30:D30"/>
    <mergeCell ref="B32:D32"/>
    <mergeCell ref="B33:D33"/>
    <mergeCell ref="B34:D34"/>
    <mergeCell ref="B16:D16"/>
    <mergeCell ref="B11:D11"/>
    <mergeCell ref="B59:D59"/>
    <mergeCell ref="B65:D65"/>
    <mergeCell ref="B61:D61"/>
    <mergeCell ref="B62:D62"/>
    <mergeCell ref="B19:D19"/>
    <mergeCell ref="B21:D21"/>
    <mergeCell ref="B22:D22"/>
    <mergeCell ref="B23:D23"/>
    <mergeCell ref="B24:D24"/>
    <mergeCell ref="B25:D25"/>
    <mergeCell ref="B26:D26"/>
    <mergeCell ref="B27:D27"/>
    <mergeCell ref="B35:D35"/>
    <mergeCell ref="B36:D36"/>
    <mergeCell ref="B15:D15"/>
    <mergeCell ref="B3:E3"/>
    <mergeCell ref="B10:D10"/>
    <mergeCell ref="B12:D12"/>
    <mergeCell ref="B14:D14"/>
    <mergeCell ref="B9:D9"/>
    <mergeCell ref="B13:D13"/>
    <mergeCell ref="B5:I5"/>
    <mergeCell ref="B7:I7"/>
  </mergeCells>
  <pageMargins left="0.25" right="0.25" top="0.75" bottom="0.75" header="0.3" footer="0.3"/>
  <pageSetup paperSize="9" scale="71" fitToHeight="0" orientation="portrait" r:id="rId1"/>
  <rowBreaks count="1" manualBreakCount="1">
    <brk id="5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54"/>
  <sheetViews>
    <sheetView showGridLines="0" view="pageBreakPreview" topLeftCell="A28" zoomScale="80" zoomScaleNormal="90" zoomScaleSheetLayoutView="80" workbookViewId="0">
      <selection activeCell="H14" sqref="H14"/>
    </sheetView>
  </sheetViews>
  <sheetFormatPr baseColWidth="10" defaultRowHeight="15" x14ac:dyDescent="0.25"/>
  <cols>
    <col min="1" max="1" width="4.85546875" customWidth="1"/>
    <col min="3" max="3" width="19.7109375" customWidth="1"/>
    <col min="5" max="5" width="11.28515625" customWidth="1"/>
    <col min="6" max="6" width="18.85546875" customWidth="1"/>
    <col min="7" max="7" width="22.42578125" customWidth="1"/>
    <col min="8" max="8" width="24.28515625" customWidth="1"/>
    <col min="9" max="9" width="28.85546875" customWidth="1"/>
    <col min="10" max="10" width="28.5703125" customWidth="1"/>
    <col min="11" max="11" width="25.85546875" customWidth="1"/>
    <col min="12" max="12" width="18.85546875" customWidth="1"/>
  </cols>
  <sheetData>
    <row r="2" spans="2:14" s="14" customFormat="1" x14ac:dyDescent="0.25">
      <c r="C2" s="721" t="s">
        <v>41</v>
      </c>
      <c r="D2" s="721"/>
      <c r="E2" s="721"/>
      <c r="F2" s="721"/>
      <c r="G2" s="721"/>
      <c r="H2" s="721"/>
      <c r="I2" s="721"/>
      <c r="J2" s="721"/>
      <c r="K2" s="721"/>
      <c r="L2" s="721"/>
      <c r="M2" s="16"/>
    </row>
    <row r="3" spans="2:14" ht="15.75" thickBot="1" x14ac:dyDescent="0.3"/>
    <row r="4" spans="2:14" ht="112.5" customHeight="1" thickBot="1" x14ac:dyDescent="0.3">
      <c r="B4" s="579" t="s">
        <v>321</v>
      </c>
      <c r="C4" s="733"/>
      <c r="D4" s="733"/>
      <c r="E4" s="733"/>
      <c r="F4" s="733"/>
      <c r="G4" s="733"/>
      <c r="H4" s="734"/>
    </row>
    <row r="5" spans="2:14" ht="15.75" thickBot="1" x14ac:dyDescent="0.3"/>
    <row r="6" spans="2:14" x14ac:dyDescent="0.25">
      <c r="B6" s="722" t="s">
        <v>42</v>
      </c>
      <c r="C6" s="723"/>
      <c r="D6" s="723"/>
      <c r="E6" s="723"/>
      <c r="F6" s="723"/>
      <c r="G6" s="724"/>
    </row>
    <row r="7" spans="2:14" ht="33.75" customHeight="1" x14ac:dyDescent="0.25">
      <c r="B7" s="725" t="s">
        <v>333</v>
      </c>
      <c r="C7" s="726"/>
      <c r="D7" s="726"/>
      <c r="E7" s="726"/>
      <c r="F7" s="726"/>
      <c r="G7" s="727"/>
    </row>
    <row r="8" spans="2:14" x14ac:dyDescent="0.25">
      <c r="B8" s="725" t="s">
        <v>326</v>
      </c>
      <c r="C8" s="726"/>
      <c r="D8" s="726"/>
      <c r="E8" s="726"/>
      <c r="F8" s="726"/>
      <c r="G8" s="727"/>
    </row>
    <row r="9" spans="2:14" ht="15.75" customHeight="1" thickBot="1" x14ac:dyDescent="0.3">
      <c r="B9" s="728"/>
      <c r="C9" s="729"/>
      <c r="D9" s="729"/>
      <c r="E9" s="729"/>
      <c r="F9" s="729"/>
      <c r="G9" s="730"/>
    </row>
    <row r="10" spans="2:14" ht="15.75" customHeight="1" thickBot="1" x14ac:dyDescent="0.3"/>
    <row r="11" spans="2:14" ht="15.75" thickBot="1" x14ac:dyDescent="0.3">
      <c r="B11" s="716" t="s">
        <v>337</v>
      </c>
      <c r="C11" s="717"/>
      <c r="D11" s="717"/>
      <c r="E11" s="717"/>
      <c r="F11" s="717"/>
      <c r="G11" s="717"/>
      <c r="H11" s="717"/>
      <c r="I11" s="717"/>
      <c r="J11" s="717"/>
      <c r="K11" s="718"/>
      <c r="L11" s="21"/>
      <c r="M11" s="21"/>
      <c r="N11" s="21"/>
    </row>
    <row r="13" spans="2:14" ht="66.75" customHeight="1" x14ac:dyDescent="0.25">
      <c r="G13" s="371" t="s">
        <v>336</v>
      </c>
      <c r="H13" s="372" t="s">
        <v>330</v>
      </c>
      <c r="I13" s="372" t="s">
        <v>331</v>
      </c>
      <c r="J13" s="372" t="s">
        <v>332</v>
      </c>
    </row>
    <row r="14" spans="2:14" ht="33" customHeight="1" x14ac:dyDescent="0.25">
      <c r="G14" s="370" t="s">
        <v>327</v>
      </c>
      <c r="H14" s="24"/>
      <c r="I14" s="24"/>
      <c r="J14" s="24"/>
      <c r="K14" s="21"/>
      <c r="L14" s="21"/>
    </row>
    <row r="15" spans="2:14" ht="33" customHeight="1" x14ac:dyDescent="0.25">
      <c r="G15" s="370" t="s">
        <v>328</v>
      </c>
      <c r="H15" s="24"/>
      <c r="I15" s="24"/>
      <c r="J15" s="24"/>
      <c r="K15" s="21"/>
      <c r="L15" s="21"/>
    </row>
    <row r="16" spans="2:14" ht="33" customHeight="1" x14ac:dyDescent="0.25">
      <c r="G16" s="370" t="s">
        <v>107</v>
      </c>
      <c r="H16" s="24"/>
      <c r="I16" s="24"/>
      <c r="J16" s="24"/>
      <c r="K16" s="21"/>
      <c r="L16" s="21"/>
    </row>
    <row r="17" spans="2:14" ht="33" customHeight="1" x14ac:dyDescent="0.25">
      <c r="G17" s="370" t="s">
        <v>329</v>
      </c>
      <c r="H17" s="24"/>
      <c r="I17" s="24"/>
      <c r="J17" s="24"/>
      <c r="K17" s="21"/>
      <c r="L17" s="21"/>
    </row>
    <row r="20" spans="2:14" ht="3.95" customHeight="1" x14ac:dyDescent="0.25"/>
    <row r="21" spans="2:14" ht="15.75" thickBot="1" x14ac:dyDescent="0.3"/>
    <row r="22" spans="2:14" ht="15.75" thickBot="1" x14ac:dyDescent="0.3">
      <c r="B22" s="716" t="s">
        <v>334</v>
      </c>
      <c r="C22" s="717"/>
      <c r="D22" s="717"/>
      <c r="E22" s="717"/>
      <c r="F22" s="717"/>
      <c r="G22" s="717"/>
      <c r="H22" s="717"/>
      <c r="I22" s="717"/>
      <c r="J22" s="717"/>
      <c r="K22" s="718"/>
      <c r="L22" s="21"/>
      <c r="M22" s="21"/>
      <c r="N22" s="21"/>
    </row>
    <row r="23" spans="2:14" ht="15" customHeight="1" thickBot="1" x14ac:dyDescent="0.3">
      <c r="B23" s="368"/>
      <c r="C23" s="368"/>
      <c r="D23" s="368"/>
      <c r="E23" s="368"/>
      <c r="F23" s="368"/>
      <c r="G23" s="368"/>
      <c r="H23" s="368"/>
      <c r="I23" s="368"/>
      <c r="J23" s="368"/>
      <c r="K23" s="368"/>
      <c r="L23" s="21"/>
      <c r="M23" s="21"/>
      <c r="N23" s="21"/>
    </row>
    <row r="24" spans="2:14" ht="48" customHeight="1" x14ac:dyDescent="0.25">
      <c r="B24" s="21"/>
      <c r="C24" s="21"/>
      <c r="D24" s="21"/>
      <c r="E24" s="21"/>
      <c r="F24" s="747" t="s">
        <v>11</v>
      </c>
      <c r="G24" s="719" t="s">
        <v>12</v>
      </c>
      <c r="H24" s="719" t="s">
        <v>13</v>
      </c>
      <c r="I24" s="719" t="s">
        <v>14</v>
      </c>
      <c r="J24" s="731" t="s">
        <v>316</v>
      </c>
      <c r="K24" s="732"/>
      <c r="L24" s="742" t="s">
        <v>15</v>
      </c>
      <c r="M24" s="764" t="s">
        <v>156</v>
      </c>
      <c r="N24" s="21"/>
    </row>
    <row r="25" spans="2:14" ht="33.75" customHeight="1" thickBot="1" x14ac:dyDescent="0.3">
      <c r="B25" s="21"/>
      <c r="C25" s="21"/>
      <c r="D25" s="21"/>
      <c r="E25" s="21"/>
      <c r="F25" s="748"/>
      <c r="G25" s="720"/>
      <c r="H25" s="720"/>
      <c r="I25" s="720"/>
      <c r="J25" s="366" t="s">
        <v>300</v>
      </c>
      <c r="K25" s="366" t="s">
        <v>301</v>
      </c>
      <c r="L25" s="743"/>
      <c r="M25" s="765"/>
      <c r="N25" s="21"/>
    </row>
    <row r="26" spans="2:14" ht="15.75" thickBot="1" x14ac:dyDescent="0.3">
      <c r="B26" s="750" t="s">
        <v>43</v>
      </c>
      <c r="C26" s="751"/>
      <c r="D26" s="751"/>
      <c r="E26" s="369"/>
      <c r="F26" s="29"/>
      <c r="G26" s="29"/>
      <c r="H26" s="29"/>
      <c r="I26" s="29"/>
      <c r="J26" s="29"/>
      <c r="K26" s="29"/>
      <c r="L26" s="30"/>
      <c r="M26" s="285"/>
      <c r="N26" s="21"/>
    </row>
    <row r="27" spans="2:14" ht="31.5" customHeight="1" x14ac:dyDescent="0.25">
      <c r="B27" s="643" t="s">
        <v>108</v>
      </c>
      <c r="C27" s="644"/>
      <c r="D27" s="644"/>
      <c r="E27" s="749"/>
      <c r="F27" s="27"/>
      <c r="G27" s="27"/>
      <c r="H27" s="27"/>
      <c r="I27" s="27"/>
      <c r="J27" s="27"/>
      <c r="K27" s="27"/>
      <c r="L27" s="31"/>
      <c r="M27" s="137">
        <f>SUM(F27:L27)</f>
        <v>0</v>
      </c>
      <c r="N27" s="21"/>
    </row>
    <row r="28" spans="2:14" x14ac:dyDescent="0.25">
      <c r="B28" s="744" t="s">
        <v>109</v>
      </c>
      <c r="C28" s="745"/>
      <c r="D28" s="745"/>
      <c r="E28" s="746"/>
      <c r="F28" s="27"/>
      <c r="G28" s="27"/>
      <c r="H28" s="27"/>
      <c r="I28" s="27"/>
      <c r="J28" s="27"/>
      <c r="K28" s="27"/>
      <c r="L28" s="31"/>
      <c r="M28" s="137">
        <f t="shared" ref="M28:M33" si="0">SUM(F28:L28)</f>
        <v>0</v>
      </c>
      <c r="N28" s="21"/>
    </row>
    <row r="29" spans="2:14" x14ac:dyDescent="0.25">
      <c r="B29" s="758" t="s">
        <v>110</v>
      </c>
      <c r="C29" s="759"/>
      <c r="D29" s="759"/>
      <c r="E29" s="760"/>
      <c r="F29" s="24"/>
      <c r="G29" s="24"/>
      <c r="H29" s="24"/>
      <c r="I29" s="24"/>
      <c r="J29" s="24"/>
      <c r="K29" s="24"/>
      <c r="L29" s="32"/>
      <c r="M29" s="137">
        <f t="shared" si="0"/>
        <v>0</v>
      </c>
      <c r="N29" s="21"/>
    </row>
    <row r="30" spans="2:14" x14ac:dyDescent="0.25">
      <c r="B30" s="744" t="s">
        <v>116</v>
      </c>
      <c r="C30" s="745"/>
      <c r="D30" s="745"/>
      <c r="E30" s="746"/>
      <c r="F30" s="24"/>
      <c r="G30" s="24"/>
      <c r="H30" s="24"/>
      <c r="I30" s="24"/>
      <c r="J30" s="24"/>
      <c r="K30" s="24"/>
      <c r="L30" s="32"/>
      <c r="M30" s="137">
        <f t="shared" si="0"/>
        <v>0</v>
      </c>
      <c r="N30" s="21"/>
    </row>
    <row r="31" spans="2:14" x14ac:dyDescent="0.25">
      <c r="B31" s="752" t="s">
        <v>152</v>
      </c>
      <c r="C31" s="753"/>
      <c r="D31" s="753"/>
      <c r="E31" s="754"/>
      <c r="F31" s="64"/>
      <c r="G31" s="24"/>
      <c r="H31" s="24"/>
      <c r="I31" s="24"/>
      <c r="J31" s="24"/>
      <c r="K31" s="24"/>
      <c r="L31" s="32"/>
      <c r="M31" s="137">
        <f t="shared" si="0"/>
        <v>0</v>
      </c>
      <c r="N31" s="21"/>
    </row>
    <row r="32" spans="2:14" x14ac:dyDescent="0.25">
      <c r="B32" s="755" t="s">
        <v>153</v>
      </c>
      <c r="C32" s="756"/>
      <c r="D32" s="756"/>
      <c r="E32" s="757"/>
      <c r="F32" s="33"/>
      <c r="G32" s="33"/>
      <c r="H32" s="33"/>
      <c r="I32" s="33"/>
      <c r="J32" s="33"/>
      <c r="K32" s="33"/>
      <c r="L32" s="34"/>
      <c r="M32" s="137">
        <f t="shared" si="0"/>
        <v>0</v>
      </c>
      <c r="N32" s="21"/>
    </row>
    <row r="33" spans="2:15" x14ac:dyDescent="0.25">
      <c r="B33" s="755" t="s">
        <v>154</v>
      </c>
      <c r="C33" s="756"/>
      <c r="D33" s="756"/>
      <c r="E33" s="757"/>
      <c r="F33" s="33"/>
      <c r="G33" s="33"/>
      <c r="H33" s="33"/>
      <c r="I33" s="33"/>
      <c r="J33" s="33"/>
      <c r="K33" s="33"/>
      <c r="L33" s="34"/>
      <c r="M33" s="137">
        <f t="shared" si="0"/>
        <v>0</v>
      </c>
      <c r="N33" s="21"/>
    </row>
    <row r="34" spans="2:15" ht="15.75" thickBot="1" x14ac:dyDescent="0.3">
      <c r="B34" s="761" t="s">
        <v>44</v>
      </c>
      <c r="C34" s="762"/>
      <c r="D34" s="762"/>
      <c r="E34" s="763"/>
      <c r="F34" s="35">
        <f>F27+F28+F29+F30</f>
        <v>0</v>
      </c>
      <c r="G34" s="35">
        <f t="shared" ref="G34:L34" si="1">G27+G28+G29+G30</f>
        <v>0</v>
      </c>
      <c r="H34" s="35">
        <f t="shared" si="1"/>
        <v>0</v>
      </c>
      <c r="I34" s="35">
        <f t="shared" si="1"/>
        <v>0</v>
      </c>
      <c r="J34" s="35">
        <f t="shared" si="1"/>
        <v>0</v>
      </c>
      <c r="K34" s="35">
        <f t="shared" si="1"/>
        <v>0</v>
      </c>
      <c r="L34" s="35">
        <f t="shared" si="1"/>
        <v>0</v>
      </c>
      <c r="M34" s="310">
        <f t="shared" ref="M34" si="2">M27+M28+M29+M30</f>
        <v>0</v>
      </c>
      <c r="N34" s="21"/>
    </row>
    <row r="35" spans="2:15" ht="15.75" thickBot="1" x14ac:dyDescent="0.3">
      <c r="B35" s="750" t="s">
        <v>45</v>
      </c>
      <c r="C35" s="751"/>
      <c r="D35" s="751"/>
      <c r="E35" s="28"/>
      <c r="F35" s="29"/>
      <c r="G35" s="29"/>
      <c r="H35" s="29"/>
      <c r="I35" s="29"/>
      <c r="J35" s="29"/>
      <c r="K35" s="29"/>
      <c r="L35" s="30"/>
      <c r="M35" s="285"/>
      <c r="N35" s="21"/>
    </row>
    <row r="36" spans="2:15" x14ac:dyDescent="0.25">
      <c r="B36" s="643" t="s">
        <v>110</v>
      </c>
      <c r="C36" s="644"/>
      <c r="D36" s="644"/>
      <c r="E36" s="749"/>
      <c r="F36" s="27"/>
      <c r="G36" s="27"/>
      <c r="H36" s="27"/>
      <c r="I36" s="27"/>
      <c r="J36" s="27"/>
      <c r="K36" s="27"/>
      <c r="L36" s="31"/>
      <c r="M36" s="137">
        <f t="shared" ref="M36:M40" si="3">SUM(F36:L36)</f>
        <v>0</v>
      </c>
      <c r="N36" s="21"/>
    </row>
    <row r="37" spans="2:15" x14ac:dyDescent="0.25">
      <c r="B37" s="758" t="s">
        <v>116</v>
      </c>
      <c r="C37" s="759"/>
      <c r="D37" s="759"/>
      <c r="E37" s="760"/>
      <c r="F37" s="24"/>
      <c r="G37" s="24"/>
      <c r="H37" s="24"/>
      <c r="I37" s="24"/>
      <c r="J37" s="24"/>
      <c r="K37" s="24"/>
      <c r="L37" s="32"/>
      <c r="M37" s="137">
        <f t="shared" si="3"/>
        <v>0</v>
      </c>
      <c r="N37" s="21"/>
    </row>
    <row r="38" spans="2:15" x14ac:dyDescent="0.25">
      <c r="B38" s="752" t="s">
        <v>152</v>
      </c>
      <c r="C38" s="753"/>
      <c r="D38" s="753"/>
      <c r="E38" s="754"/>
      <c r="F38" s="27"/>
      <c r="G38" s="27"/>
      <c r="H38" s="27"/>
      <c r="I38" s="27"/>
      <c r="J38" s="27"/>
      <c r="K38" s="27"/>
      <c r="L38" s="31"/>
      <c r="M38" s="137">
        <f t="shared" si="3"/>
        <v>0</v>
      </c>
      <c r="N38" s="21"/>
    </row>
    <row r="39" spans="2:15" x14ac:dyDescent="0.25">
      <c r="B39" s="755" t="s">
        <v>153</v>
      </c>
      <c r="C39" s="756"/>
      <c r="D39" s="756"/>
      <c r="E39" s="757"/>
      <c r="F39" s="64"/>
      <c r="G39" s="24"/>
      <c r="H39" s="24"/>
      <c r="I39" s="24"/>
      <c r="J39" s="24"/>
      <c r="K39" s="24"/>
      <c r="L39" s="32"/>
      <c r="M39" s="137">
        <f t="shared" si="3"/>
        <v>0</v>
      </c>
      <c r="N39" s="21"/>
    </row>
    <row r="40" spans="2:15" x14ac:dyDescent="0.25">
      <c r="B40" s="755" t="s">
        <v>154</v>
      </c>
      <c r="C40" s="756"/>
      <c r="D40" s="756"/>
      <c r="E40" s="757"/>
      <c r="F40" s="33"/>
      <c r="G40" s="33"/>
      <c r="H40" s="33"/>
      <c r="I40" s="33"/>
      <c r="J40" s="33"/>
      <c r="K40" s="33"/>
      <c r="L40" s="34"/>
      <c r="M40" s="137">
        <f t="shared" si="3"/>
        <v>0</v>
      </c>
      <c r="N40" s="21"/>
    </row>
    <row r="41" spans="2:15" ht="15.75" thickBot="1" x14ac:dyDescent="0.3">
      <c r="B41" s="761" t="s">
        <v>46</v>
      </c>
      <c r="C41" s="762"/>
      <c r="D41" s="762"/>
      <c r="E41" s="763"/>
      <c r="F41" s="35">
        <f>F36+F37</f>
        <v>0</v>
      </c>
      <c r="G41" s="35">
        <f t="shared" ref="G41:L41" si="4">G36+G37</f>
        <v>0</v>
      </c>
      <c r="H41" s="35">
        <f t="shared" si="4"/>
        <v>0</v>
      </c>
      <c r="I41" s="35">
        <f t="shared" si="4"/>
        <v>0</v>
      </c>
      <c r="J41" s="35">
        <f t="shared" si="4"/>
        <v>0</v>
      </c>
      <c r="K41" s="35">
        <f t="shared" si="4"/>
        <v>0</v>
      </c>
      <c r="L41" s="35">
        <f t="shared" si="4"/>
        <v>0</v>
      </c>
      <c r="M41" s="310">
        <f t="shared" ref="M41" si="5">M36+M37</f>
        <v>0</v>
      </c>
      <c r="N41" s="21"/>
    </row>
    <row r="42" spans="2:15" ht="15.75" thickBot="1" x14ac:dyDescent="0.3">
      <c r="B42" s="750" t="s">
        <v>47</v>
      </c>
      <c r="C42" s="751"/>
      <c r="D42" s="751"/>
      <c r="E42" s="774"/>
      <c r="F42" s="36"/>
      <c r="G42" s="36"/>
      <c r="H42" s="36"/>
      <c r="I42" s="36"/>
      <c r="J42" s="36"/>
      <c r="K42" s="36"/>
      <c r="L42" s="37"/>
      <c r="M42" s="137">
        <f>SUM(F42:L42)</f>
        <v>0</v>
      </c>
      <c r="N42" s="21"/>
    </row>
    <row r="43" spans="2:15" ht="15.75" thickBot="1" x14ac:dyDescent="0.3">
      <c r="B43" s="737" t="s">
        <v>48</v>
      </c>
      <c r="C43" s="738"/>
      <c r="D43" s="738"/>
      <c r="E43" s="775"/>
      <c r="F43" s="38">
        <f>F34+F41+F42</f>
        <v>0</v>
      </c>
      <c r="G43" s="39">
        <f>G34+G41+G42</f>
        <v>0</v>
      </c>
      <c r="H43" s="39">
        <f>H34+H41+H42</f>
        <v>0</v>
      </c>
      <c r="I43" s="39">
        <f t="shared" ref="I43:K43" si="6">I34+I41+I42</f>
        <v>0</v>
      </c>
      <c r="J43" s="39">
        <f t="shared" si="6"/>
        <v>0</v>
      </c>
      <c r="K43" s="39">
        <f t="shared" si="6"/>
        <v>0</v>
      </c>
      <c r="L43" s="40">
        <f>L34+L41+L42</f>
        <v>0</v>
      </c>
      <c r="M43" s="311">
        <f>M34+M41+M42</f>
        <v>0</v>
      </c>
      <c r="N43" s="21"/>
    </row>
    <row r="44" spans="2:15" ht="15.75" thickBot="1" x14ac:dyDescent="0.3">
      <c r="B44" s="21"/>
      <c r="C44" s="21"/>
      <c r="D44" s="21"/>
      <c r="E44" s="21"/>
      <c r="F44" s="21"/>
      <c r="G44" s="21"/>
      <c r="H44" s="21"/>
      <c r="I44" s="21"/>
      <c r="J44" s="21"/>
      <c r="K44" s="21"/>
      <c r="L44" s="21"/>
      <c r="M44" s="21"/>
      <c r="N44" s="21"/>
    </row>
    <row r="45" spans="2:15" ht="15.75" thickBot="1" x14ac:dyDescent="0.3">
      <c r="B45" s="716" t="s">
        <v>226</v>
      </c>
      <c r="C45" s="717"/>
      <c r="D45" s="717"/>
      <c r="E45" s="717"/>
      <c r="F45" s="717"/>
      <c r="G45" s="717"/>
      <c r="H45" s="717"/>
      <c r="I45" s="717"/>
      <c r="J45" s="717"/>
      <c r="K45" s="718"/>
      <c r="L45" s="21"/>
      <c r="M45" s="21"/>
      <c r="N45" s="21"/>
    </row>
    <row r="46" spans="2:15" ht="15.75" thickBot="1" x14ac:dyDescent="0.3">
      <c r="B46" s="96"/>
      <c r="C46" s="96"/>
      <c r="D46" s="96"/>
      <c r="E46" s="96"/>
      <c r="F46" s="96"/>
      <c r="G46" s="96"/>
      <c r="H46" s="96"/>
      <c r="I46" s="291"/>
      <c r="J46" s="291"/>
      <c r="K46" s="96"/>
      <c r="L46" s="21"/>
      <c r="M46" s="21"/>
      <c r="N46" s="21"/>
    </row>
    <row r="47" spans="2:15" ht="15" customHeight="1" thickBot="1" x14ac:dyDescent="0.3">
      <c r="B47" s="21"/>
      <c r="C47" s="21"/>
      <c r="D47" s="21"/>
      <c r="E47" s="21"/>
      <c r="F47" s="776" t="s">
        <v>12</v>
      </c>
      <c r="G47" s="778" t="s">
        <v>13</v>
      </c>
      <c r="H47" s="778" t="s">
        <v>14</v>
      </c>
      <c r="I47" s="731" t="s">
        <v>299</v>
      </c>
      <c r="J47" s="732"/>
      <c r="K47" s="780" t="s">
        <v>156</v>
      </c>
      <c r="L47" s="21"/>
      <c r="M47" s="21"/>
      <c r="N47" s="21"/>
    </row>
    <row r="48" spans="2:15" ht="15.75" thickBot="1" x14ac:dyDescent="0.3">
      <c r="B48" s="21"/>
      <c r="C48" s="21"/>
      <c r="D48" s="21"/>
      <c r="E48" s="21"/>
      <c r="F48" s="777"/>
      <c r="G48" s="779"/>
      <c r="H48" s="779"/>
      <c r="I48" s="367" t="s">
        <v>300</v>
      </c>
      <c r="J48" s="367" t="s">
        <v>301</v>
      </c>
      <c r="K48" s="781"/>
      <c r="L48" s="21"/>
      <c r="M48" s="766" t="s">
        <v>227</v>
      </c>
      <c r="N48" s="767"/>
      <c r="O48" s="768"/>
    </row>
    <row r="49" spans="2:15" ht="15.75" thickBot="1" x14ac:dyDescent="0.3">
      <c r="B49" s="772" t="s">
        <v>43</v>
      </c>
      <c r="C49" s="773"/>
      <c r="D49" s="773"/>
      <c r="E49" s="41"/>
      <c r="F49" s="42"/>
      <c r="G49" s="43"/>
      <c r="H49" s="43"/>
      <c r="I49" s="308"/>
      <c r="J49" s="308"/>
      <c r="K49" s="44">
        <f>F49+G49+H49</f>
        <v>0</v>
      </c>
      <c r="L49" s="21"/>
      <c r="M49" s="769"/>
      <c r="N49" s="770"/>
      <c r="O49" s="771"/>
    </row>
    <row r="50" spans="2:15" x14ac:dyDescent="0.25">
      <c r="B50" s="735" t="s">
        <v>45</v>
      </c>
      <c r="C50" s="736"/>
      <c r="D50" s="736"/>
      <c r="E50" s="45"/>
      <c r="F50" s="46"/>
      <c r="G50" s="24"/>
      <c r="H50" s="24"/>
      <c r="I50" s="307"/>
      <c r="J50" s="307"/>
      <c r="K50" s="44">
        <f>F50+G50+H50</f>
        <v>0</v>
      </c>
      <c r="L50" s="21"/>
      <c r="M50" s="21"/>
      <c r="N50" s="21"/>
    </row>
    <row r="51" spans="2:15" ht="15.75" thickBot="1" x14ac:dyDescent="0.3">
      <c r="B51" s="739" t="s">
        <v>49</v>
      </c>
      <c r="C51" s="740"/>
      <c r="D51" s="740"/>
      <c r="E51" s="741"/>
      <c r="F51" s="47"/>
      <c r="G51" s="33"/>
      <c r="H51" s="33"/>
      <c r="I51" s="309"/>
      <c r="J51" s="309"/>
      <c r="K51" s="44">
        <f t="shared" ref="K51" si="7">F51+G51+H51</f>
        <v>0</v>
      </c>
      <c r="L51" s="21"/>
      <c r="M51" s="21"/>
      <c r="N51" s="21"/>
    </row>
    <row r="52" spans="2:15" ht="15.75" thickBot="1" x14ac:dyDescent="0.3">
      <c r="B52" s="737" t="s">
        <v>48</v>
      </c>
      <c r="C52" s="738"/>
      <c r="D52" s="738"/>
      <c r="E52" s="738"/>
      <c r="F52" s="48">
        <f>SUM(F49:F51)</f>
        <v>0</v>
      </c>
      <c r="G52" s="38">
        <f>SUM(G49:G51)</f>
        <v>0</v>
      </c>
      <c r="H52" s="38">
        <f>SUM(H49:H51)</f>
        <v>0</v>
      </c>
      <c r="I52" s="38">
        <f t="shared" ref="I52:J52" si="8">SUM(I49:I51)</f>
        <v>0</v>
      </c>
      <c r="J52" s="38">
        <f t="shared" si="8"/>
        <v>0</v>
      </c>
      <c r="K52" s="49">
        <f>SUM(K49:K51)</f>
        <v>0</v>
      </c>
      <c r="L52" s="21"/>
      <c r="M52" s="21"/>
      <c r="N52" s="21"/>
    </row>
    <row r="53" spans="2:15" x14ac:dyDescent="0.25">
      <c r="B53" s="21"/>
      <c r="C53" s="21"/>
      <c r="D53" s="21"/>
      <c r="E53" s="21"/>
      <c r="F53" s="21"/>
      <c r="G53" s="21"/>
      <c r="H53" s="21"/>
      <c r="I53" s="21"/>
      <c r="J53" s="21"/>
      <c r="K53" s="21"/>
      <c r="L53" s="21"/>
      <c r="M53" s="21"/>
      <c r="N53" s="21"/>
    </row>
    <row r="54" spans="2:15" x14ac:dyDescent="0.25">
      <c r="B54" s="21"/>
      <c r="C54" s="21"/>
      <c r="D54" s="21"/>
      <c r="E54" s="21"/>
      <c r="F54" s="21"/>
      <c r="G54" s="21"/>
      <c r="H54" s="21"/>
      <c r="I54" s="21"/>
      <c r="J54" s="21"/>
      <c r="K54" s="21"/>
      <c r="L54" s="21"/>
      <c r="M54" s="21"/>
      <c r="N54" s="21"/>
    </row>
  </sheetData>
  <mergeCells count="44">
    <mergeCell ref="M48:O48"/>
    <mergeCell ref="M49:O49"/>
    <mergeCell ref="B49:D49"/>
    <mergeCell ref="B42:E42"/>
    <mergeCell ref="B43:E43"/>
    <mergeCell ref="F47:F48"/>
    <mergeCell ref="B45:K45"/>
    <mergeCell ref="H47:H48"/>
    <mergeCell ref="K47:K48"/>
    <mergeCell ref="G47:G48"/>
    <mergeCell ref="I47:J47"/>
    <mergeCell ref="M24:M25"/>
    <mergeCell ref="B41:E41"/>
    <mergeCell ref="B37:E37"/>
    <mergeCell ref="B38:E38"/>
    <mergeCell ref="B40:E40"/>
    <mergeCell ref="B35:D35"/>
    <mergeCell ref="B50:D50"/>
    <mergeCell ref="B52:E52"/>
    <mergeCell ref="B51:E51"/>
    <mergeCell ref="L24:L25"/>
    <mergeCell ref="B28:E28"/>
    <mergeCell ref="F24:F25"/>
    <mergeCell ref="B27:E27"/>
    <mergeCell ref="B26:D26"/>
    <mergeCell ref="B36:E36"/>
    <mergeCell ref="B30:E30"/>
    <mergeCell ref="B31:E31"/>
    <mergeCell ref="B32:E32"/>
    <mergeCell ref="B33:E33"/>
    <mergeCell ref="B29:E29"/>
    <mergeCell ref="B39:E39"/>
    <mergeCell ref="B34:E34"/>
    <mergeCell ref="B11:K11"/>
    <mergeCell ref="B22:K22"/>
    <mergeCell ref="H24:H25"/>
    <mergeCell ref="G24:G25"/>
    <mergeCell ref="C2:L2"/>
    <mergeCell ref="B6:G6"/>
    <mergeCell ref="B7:G7"/>
    <mergeCell ref="B8:G9"/>
    <mergeCell ref="I24:I25"/>
    <mergeCell ref="J24:K24"/>
    <mergeCell ref="B4:H4"/>
  </mergeCells>
  <pageMargins left="0.7" right="0.7" top="0.75" bottom="0.75" header="0.3" footer="0.3"/>
  <pageSetup paperSize="9" scale="50" fitToHeight="0" orientation="landscape" r:id="rId1"/>
  <rowBreaks count="1" manualBreakCount="1">
    <brk id="4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1. Définitions</vt:lpstr>
      <vt:lpstr>2. GI</vt:lpstr>
      <vt:lpstr>3. Utilisation infra - réseau</vt:lpstr>
      <vt:lpstr>4. Utilisation infra-sillonsVoy</vt:lpstr>
      <vt:lpstr>5. Utilisation infra-sillonFret</vt:lpstr>
      <vt:lpstr>6. Utilisation infra-traficVoy</vt:lpstr>
      <vt:lpstr>7. Utilisation infra_traficFret</vt:lpstr>
      <vt:lpstr>8. Indic. qualité exploitation</vt:lpstr>
      <vt:lpstr>9. REF</vt:lpstr>
      <vt:lpstr>'1. Définitions'!Zone_d_impression</vt:lpstr>
      <vt:lpstr>'2. GI'!Zone_d_impression</vt:lpstr>
      <vt:lpstr>'3. Utilisation infra - réseau'!Zone_d_impression</vt:lpstr>
      <vt:lpstr>'4. Utilisation infra-sillonsVoy'!Zone_d_impression</vt:lpstr>
      <vt:lpstr>'5. Utilisation infra-sillonFret'!Zone_d_impression</vt:lpstr>
      <vt:lpstr>'6. Utilisation infra-traficVoy'!Zone_d_impression</vt:lpstr>
      <vt:lpstr>'7. Utilisation infra_traficFret'!Zone_d_impression</vt:lpstr>
      <vt:lpstr>'8. Indic. qualité exploitation'!Zone_d_impression</vt:lpstr>
      <vt:lpstr>'9. REF'!Zone_d_impression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LANNIER Aude</dc:creator>
  <cp:lastModifiedBy>QUINONES-GIL Nicolas</cp:lastModifiedBy>
  <cp:lastPrinted>2016-06-01T08:48:40Z</cp:lastPrinted>
  <dcterms:created xsi:type="dcterms:W3CDTF">2014-09-02T12:12:08Z</dcterms:created>
  <dcterms:modified xsi:type="dcterms:W3CDTF">2017-05-30T16:55:25Z</dcterms:modified>
</cp:coreProperties>
</file>